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8_{D3AD24F4-9139-4FD8-B80E-DE8F86242743}" xr6:coauthVersionLast="47" xr6:coauthVersionMax="47" xr10:uidLastSave="{00000000-0000-0000-0000-000000000000}"/>
  <bookViews>
    <workbookView xWindow="-120" yWindow="-120" windowWidth="29040" windowHeight="15720" firstSheet="8" activeTab="8" xr2:uid="{CEF5BF0C-9528-4515-9432-38A59F8C6A07}"/>
  </bookViews>
  <sheets>
    <sheet name="Overview of the model" sheetId="9" r:id="rId1"/>
    <sheet name="R1.1 - headline results" sheetId="38" r:id="rId2"/>
    <sheet name="R1.2 - capped EUE results" sheetId="35" r:id="rId3"/>
    <sheet name="R1.3 sensitivities - capped EUE" sheetId="39" r:id="rId4"/>
    <sheet name="I1 General Inputs" sheetId="11" r:id="rId5"/>
    <sheet name="I2.1 Capex" sheetId="40" r:id="rId6"/>
    <sheet name="I2.2 Opex" sheetId="41" r:id="rId7"/>
    <sheet name="I2.3 Market benefit inputs" sheetId="42" r:id="rId8"/>
    <sheet name="C1 Calculations" sheetId="4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<sst xmlns="http://schemas.openxmlformats.org/spreadsheetml/2006/main" count="1411" uniqueCount="221">
  <si>
    <t>AVP System Strength RIT-T assessment</t>
  </si>
  <si>
    <t>Creation Date</t>
  </si>
  <si>
    <t>Client</t>
  </si>
  <si>
    <t>AVP</t>
  </si>
  <si>
    <t>Description</t>
  </si>
  <si>
    <t>System strength RIT-T model</t>
  </si>
  <si>
    <t>Creators</t>
  </si>
  <si>
    <t>Cell legend applied throughout the model</t>
  </si>
  <si>
    <t>Table Row Name</t>
  </si>
  <si>
    <t>Input Cell</t>
  </si>
  <si>
    <t>Calculation cell</t>
  </si>
  <si>
    <t>Parameter Cell</t>
  </si>
  <si>
    <t>Output Cell</t>
  </si>
  <si>
    <t>R1.1 - headline results</t>
  </si>
  <si>
    <t>Interface for scenario settings and key results</t>
  </si>
  <si>
    <t>Scenario settings</t>
  </si>
  <si>
    <t>Sensitivities</t>
  </si>
  <si>
    <t>Core</t>
  </si>
  <si>
    <t>High</t>
  </si>
  <si>
    <t>Low</t>
  </si>
  <si>
    <t>Syncon expenditure</t>
  </si>
  <si>
    <t>BESS expenditure</t>
  </si>
  <si>
    <t>VER</t>
  </si>
  <si>
    <t>Discount rate</t>
  </si>
  <si>
    <t>Weighted NPV results</t>
  </si>
  <si>
    <t>Net present value ($, PV)</t>
  </si>
  <si>
    <t xml:space="preserve">Portfolio </t>
  </si>
  <si>
    <t>Value</t>
  </si>
  <si>
    <t>Rank</t>
  </si>
  <si>
    <t>Base case</t>
  </si>
  <si>
    <t>Option portfolio 1</t>
  </si>
  <si>
    <t>Option portfolio 2</t>
  </si>
  <si>
    <t>Option portfolio 3</t>
  </si>
  <si>
    <t>Option portfolio 4</t>
  </si>
  <si>
    <t>Option portfolio OSW self-remediation</t>
  </si>
  <si>
    <t>Benefit composition</t>
  </si>
  <si>
    <t>Benefits</t>
  </si>
  <si>
    <t>Portfolio options</t>
  </si>
  <si>
    <t>Capital expenditure</t>
  </si>
  <si>
    <t>Operating expenditure</t>
  </si>
  <si>
    <t>Avoided emissions</t>
  </si>
  <si>
    <t>Avoided costs for
non RIT-T proponents</t>
  </si>
  <si>
    <t>Avoided fuel costs</t>
  </si>
  <si>
    <t>Avoided
unserved energy</t>
  </si>
  <si>
    <t>Total</t>
  </si>
  <si>
    <t>Differences in benefits</t>
  </si>
  <si>
    <t>Portfolio option</t>
  </si>
  <si>
    <t>Relative to porfolio option</t>
  </si>
  <si>
    <t>Option 1</t>
  </si>
  <si>
    <t>Option 2</t>
  </si>
  <si>
    <t>Option 3</t>
  </si>
  <si>
    <t>Option 4</t>
  </si>
  <si>
    <t>OSW sensitivity</t>
  </si>
  <si>
    <t>Option 2 relative to Option 1</t>
  </si>
  <si>
    <t>Option 3 relative to Option 2</t>
  </si>
  <si>
    <t>Option 4 relative to Option 3</t>
  </si>
  <si>
    <t>OSW sensitivity relative to Option 3</t>
  </si>
  <si>
    <t>R1.2 - capped EUE results</t>
  </si>
  <si>
    <t>Benefit charts</t>
  </si>
  <si>
    <t>R1.3 sensitivities</t>
  </si>
  <si>
    <t xml:space="preserve">Interface for CBA sensitivities </t>
  </si>
  <si>
    <t>+- syncon capex</t>
  </si>
  <si>
    <t>Option</t>
  </si>
  <si>
    <t>High syncon capex</t>
  </si>
  <si>
    <t>Low syncon capex</t>
  </si>
  <si>
    <t>+- 25% BESS capex</t>
  </si>
  <si>
    <t>High BESS capex</t>
  </si>
  <si>
    <t>Low BESS capex</t>
  </si>
  <si>
    <t>+- 25% VER</t>
  </si>
  <si>
    <t>High VER</t>
  </si>
  <si>
    <t>Low VER</t>
  </si>
  <si>
    <t>Low and high discount rate</t>
  </si>
  <si>
    <t>3.63% discount rate</t>
  </si>
  <si>
    <t>10.50% discount rate</t>
  </si>
  <si>
    <t>Threshold values</t>
  </si>
  <si>
    <t>Boundary values</t>
  </si>
  <si>
    <t>Syncon capex</t>
  </si>
  <si>
    <t>BESS capex</t>
  </si>
  <si>
    <t>PO3 not first ranked</t>
  </si>
  <si>
    <t>N/A</t>
  </si>
  <si>
    <t>I1 General Inputs</t>
  </si>
  <si>
    <t>Inputs and parameters for System Strength RIT-T assessment</t>
  </si>
  <si>
    <t>General parameter and Portfolio inputs</t>
  </si>
  <si>
    <t>General parameters</t>
  </si>
  <si>
    <t>Parameter</t>
  </si>
  <si>
    <t>Unit</t>
  </si>
  <si>
    <t>Note</t>
  </si>
  <si>
    <t>First year of analysis</t>
  </si>
  <si>
    <t>Year</t>
  </si>
  <si>
    <t>Earliest initiation of project portfolios</t>
  </si>
  <si>
    <t>Base year for dollar inputs</t>
  </si>
  <si>
    <t>Analysis period</t>
  </si>
  <si>
    <t>Years</t>
  </si>
  <si>
    <t>Option descriptions</t>
  </si>
  <si>
    <t>Option name</t>
  </si>
  <si>
    <t>Option applicable 1/0</t>
  </si>
  <si>
    <t>Short description</t>
  </si>
  <si>
    <t>Existing synchronous generation only</t>
  </si>
  <si>
    <t>Existing generation plus committed/anticipated GFM BESS and new synchronous condensers</t>
  </si>
  <si>
    <t xml:space="preserve">The same technology types as option portfolio 1 plus upgrading additional GFL BESS to be GFM </t>
  </si>
  <si>
    <t>The same technology types as option portfolio 2 plus a GFM BESS from the IBR forecasts</t>
  </si>
  <si>
    <t>The same technology types as option portfolio 3, except with accelerated procurement of synchronous condensers</t>
  </si>
  <si>
    <t>Gippsland and Portland offshore wind self-remediating sensitivity</t>
  </si>
  <si>
    <t>Sensitivity inputs</t>
  </si>
  <si>
    <t>Cost and benefit categories</t>
  </si>
  <si>
    <t>Cost categories</t>
  </si>
  <si>
    <t>Capital cost</t>
  </si>
  <si>
    <t>Operating cost</t>
  </si>
  <si>
    <t>Benefit categories</t>
  </si>
  <si>
    <t>Benefit input category</t>
  </si>
  <si>
    <t xml:space="preserve">Avoided fuel consumption from generation dispatch </t>
  </si>
  <si>
    <t>Changes in fuel consumption</t>
  </si>
  <si>
    <t xml:space="preserve">Avoided voluntary load curtailment </t>
  </si>
  <si>
    <t xml:space="preserve">Changes in voluntary load curtailment </t>
  </si>
  <si>
    <t>Avoided involuntary load shedding</t>
  </si>
  <si>
    <t>Changes in involuntary load shedding</t>
  </si>
  <si>
    <t>Avoided costs for non RIT-T proponent parties</t>
  </si>
  <si>
    <t>Changes in costs for non-RIT-T proponent parties</t>
  </si>
  <si>
    <t>Differences in the timing of expenditure</t>
  </si>
  <si>
    <t>Changes in network losses</t>
  </si>
  <si>
    <t>Network losses</t>
  </si>
  <si>
    <t>Greenhouse gas emissions</t>
  </si>
  <si>
    <t>RIT market benefits</t>
  </si>
  <si>
    <t>NER</t>
  </si>
  <si>
    <t>RIT-T market benefits</t>
  </si>
  <si>
    <t>5.15A.2(c)(4)(i)</t>
  </si>
  <si>
    <t>changes in fuel consumption arising through different patterns of generation dispatch</t>
  </si>
  <si>
    <t>5.15A.2(c)(4)(ii)</t>
  </si>
  <si>
    <t>changes in voluntary load curtailment</t>
  </si>
  <si>
    <t>5.15A.2(c)(4)(iii)</t>
  </si>
  <si>
    <t>changes in involuntary load shedding</t>
  </si>
  <si>
    <t>5.15A.2(c)(4)(iv)</t>
  </si>
  <si>
    <t>changes in costs for parties, other than the RIT-T proponent</t>
  </si>
  <si>
    <t>5.15A.2(c)(4)(v)</t>
  </si>
  <si>
    <t>differences in the timing of expenditure</t>
  </si>
  <si>
    <t>5.15A.2(c)(4)(vi)</t>
  </si>
  <si>
    <t>changes in network losses</t>
  </si>
  <si>
    <t>5.15A.2(c)(4)(vii)</t>
  </si>
  <si>
    <t>changes in ancillary services costs</t>
  </si>
  <si>
    <t>5.15A.2(c)(4)(viii)</t>
  </si>
  <si>
    <t>changes in Austraia's greenhouse gas emissions</t>
  </si>
  <si>
    <t>5.15A.2(c)(4)(ix)</t>
  </si>
  <si>
    <t>competition benefits</t>
  </si>
  <si>
    <t>5.15A.2(c)(4)(x)</t>
  </si>
  <si>
    <t>any additional option value</t>
  </si>
  <si>
    <t>5.15A.2(c)(4)(xi)</t>
  </si>
  <si>
    <t>other classes of market benefits</t>
  </si>
  <si>
    <t>I2.1 Capex</t>
  </si>
  <si>
    <t>Capex inputs for System Strength RIT-T assessment</t>
  </si>
  <si>
    <t>Capital cost inputs ($2023/24)</t>
  </si>
  <si>
    <t>All years refer to financial years</t>
  </si>
  <si>
    <t>Capital cost ($2023/24)</t>
  </si>
  <si>
    <t>Build period</t>
  </si>
  <si>
    <t>Component</t>
  </si>
  <si>
    <t>Asset class</t>
  </si>
  <si>
    <t>Capex ($2023/24)</t>
  </si>
  <si>
    <t>Commissioning date</t>
  </si>
  <si>
    <t>Economic life</t>
  </si>
  <si>
    <t>Annual depreciation</t>
  </si>
  <si>
    <t>Years in analysis</t>
  </si>
  <si>
    <t>Terminal value</t>
  </si>
  <si>
    <t xml:space="preserve">Existing generators </t>
  </si>
  <si>
    <t>Existing Synchronous Generator</t>
  </si>
  <si>
    <t>Existing Synchronous Condenser RCTS SSN</t>
  </si>
  <si>
    <t>Existing Synchronous Condenser</t>
  </si>
  <si>
    <t>Synchronous Condenser Hazelwood</t>
  </si>
  <si>
    <t>Network Synchronous Condensers</t>
  </si>
  <si>
    <t>Synchronous Condenser Giffard (Gippsland)</t>
  </si>
  <si>
    <t xml:space="preserve">Synchronous Condenser Bulgana </t>
  </si>
  <si>
    <t xml:space="preserve">Synchronous Condenser Kerang </t>
  </si>
  <si>
    <t>GFM BESS SSN Moorabool</t>
  </si>
  <si>
    <t xml:space="preserve">Non-network BESS </t>
  </si>
  <si>
    <t xml:space="preserve">GFL to GFM BESS SSN Hazelwood </t>
  </si>
  <si>
    <t xml:space="preserve">GFM BESS SSN Moorabool </t>
  </si>
  <si>
    <t xml:space="preserve">GFM BESS SSN Red Cliffs </t>
  </si>
  <si>
    <t xml:space="preserve">GFL to GFM BESS SSN Moorabool </t>
  </si>
  <si>
    <t xml:space="preserve">Synchronous Condenser Giffard (Gippsland) </t>
  </si>
  <si>
    <t>GFL to GFM BESS SSN Hazelwood</t>
  </si>
  <si>
    <t>ISP forecast GFM BESS SSN Hazelwood</t>
  </si>
  <si>
    <t>ISP forecast GFM BESS SSN Thomastown</t>
  </si>
  <si>
    <t>I2.2 Opex</t>
  </si>
  <si>
    <t>Opex inputs and parameters for System Strength RIT-T assessment</t>
  </si>
  <si>
    <t>Operating cost inputs ($2023/24)</t>
  </si>
  <si>
    <t>Assumped opex</t>
  </si>
  <si>
    <t>%</t>
  </si>
  <si>
    <t>Per cent of capex</t>
  </si>
  <si>
    <t>Opex</t>
  </si>
  <si>
    <t>Commissioning</t>
  </si>
  <si>
    <t>Annual opex ($2023/24)</t>
  </si>
  <si>
    <t>I2.3 Market benefit inputs</t>
  </si>
  <si>
    <t>Market benefit inputs for System Strength RIT-T assessment</t>
  </si>
  <si>
    <t>'Market benefit' inputs ($2023/24)</t>
  </si>
  <si>
    <t>For clarity, these inputs relate to forecast fuel costs across the NEM under each of the options (including the base case)</t>
  </si>
  <si>
    <t>Portfolio name</t>
  </si>
  <si>
    <t>$, real</t>
  </si>
  <si>
    <t>For clarity, these inputs relate to expected value of involuntary load shedding (or 'unserved energy') under each of the options (including the base case) - ie, the MWh forecast x VCR</t>
  </si>
  <si>
    <t>For clarity, these inputs relate to the aggregate capex and opex (VOM &amp; FOM) of generation and storage under each of the options (and the base case)</t>
  </si>
  <si>
    <t>For clarity, these inputs relate to greenhouse gas emissions under each of the options (including the base case) - ie, the tonnes forecast x VER</t>
  </si>
  <si>
    <t>C1 Calculations</t>
  </si>
  <si>
    <t>Calculating costs, benefits and NPV for each portfolio option</t>
  </si>
  <si>
    <t>Incremental net present value calculation</t>
  </si>
  <si>
    <t>Net present value for each portfolio (uncapped EUE)</t>
  </si>
  <si>
    <t>Units</t>
  </si>
  <si>
    <t>NPV</t>
  </si>
  <si>
    <t>$</t>
  </si>
  <si>
    <t>Present value of market benefits for each portfolio (uncapped EUE)</t>
  </si>
  <si>
    <t>PV</t>
  </si>
  <si>
    <t>Net present value for each portfolio (capped EUE)</t>
  </si>
  <si>
    <t>Present value of market benefits for each portfolio (capped EUE)</t>
  </si>
  <si>
    <t>Present value of costs for each portfolio</t>
  </si>
  <si>
    <t>Incremental cost calculation</t>
  </si>
  <si>
    <t>Capex stream (excl terminal value)</t>
  </si>
  <si>
    <t>New Syncons</t>
  </si>
  <si>
    <t>Upgrading GFL to GFM BESS</t>
  </si>
  <si>
    <t>Existing generators</t>
  </si>
  <si>
    <t>Incremental 'market benefits' calculation</t>
  </si>
  <si>
    <t>Avoided involuntary load shedding (uncapped EUE)</t>
  </si>
  <si>
    <t>Avoided involuntary load shedding (capped EUE)</t>
  </si>
  <si>
    <t>Capital stream (excl terminal value) calculations</t>
  </si>
  <si>
    <t>Discount factor</t>
  </si>
  <si>
    <t>Capex stream (PV, excluding terminal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</si>
</sst>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[$-C09]d\ mmmm\ yyyy;@"/>
    <numFmt numFmtId="171" formatCode="#,###,###"/>
    <numFmt numFmtId="172" formatCode="#,##0_ ;\-#,##0\ "/>
    <numFmt numFmtId="173" formatCode="0.0"/>
    <numFmt numFmtId="174" formatCode="0_ ;\-0\ "/>
  </numFmts>
  <fonts count="40" x14ac:knownFonts="1"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6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2"/>
      <color theme="1"/>
      <name val="Arial"/>
      <family val="2"/>
    </font>
    <font>
      <b/>
      <sz val="17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rgb="FF262D33"/>
      <name val="Arial"/>
      <family val="2"/>
    </font>
    <font>
      <b/>
      <sz val="16"/>
      <color rgb="FF008698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8"/>
      <color rgb="FFFF0000"/>
      <name val="Arial"/>
      <family val="2"/>
    </font>
    <font>
      <sz val="12"/>
      <color rgb="FF7030A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698"/>
        <bgColor indexed="64"/>
      </patternFill>
    </fill>
    <fill>
      <patternFill patternType="solid">
        <fgColor rgb="FF696A6D"/>
        <bgColor indexed="64"/>
      </patternFill>
    </fill>
    <fill>
      <patternFill patternType="solid">
        <fgColor rgb="FF262D33"/>
        <bgColor indexed="64"/>
      </patternFill>
    </fill>
    <fill>
      <patternFill patternType="solid">
        <fgColor rgb="FFE0D4A4"/>
        <bgColor indexed="64"/>
      </patternFill>
    </fill>
    <fill>
      <patternFill patternType="solid">
        <fgColor rgb="FF9EC0DB"/>
        <bgColor indexed="64"/>
      </patternFill>
    </fill>
    <fill>
      <patternFill patternType="solid">
        <fgColor rgb="FFF6C1D1"/>
        <bgColor indexed="64"/>
      </patternFill>
    </fill>
    <fill>
      <patternFill patternType="solid">
        <fgColor rgb="FF9ECCA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0" fillId="34" borderId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36" borderId="0"/>
    <xf numFmtId="0" fontId="21" fillId="35" borderId="0"/>
    <xf numFmtId="0" fontId="19" fillId="33" borderId="0"/>
    <xf numFmtId="2" fontId="19" fillId="37" borderId="0"/>
    <xf numFmtId="2" fontId="19" fillId="38" borderId="0"/>
    <xf numFmtId="1" fontId="19" fillId="39" borderId="0"/>
    <xf numFmtId="2" fontId="19" fillId="40" borderId="0"/>
    <xf numFmtId="9" fontId="19" fillId="0" borderId="0" applyFont="0" applyFill="0" applyBorder="0" applyAlignment="0" applyProtection="0"/>
    <xf numFmtId="2" fontId="19" fillId="39" borderId="0"/>
  </cellStyleXfs>
  <cellXfs count="156">
    <xf numFmtId="0" fontId="0" fillId="0" borderId="0" xfId="0"/>
    <xf numFmtId="0" fontId="19" fillId="33" borderId="0" xfId="50"/>
    <xf numFmtId="0" fontId="1" fillId="0" borderId="0" xfId="0" applyFont="1"/>
    <xf numFmtId="0" fontId="21" fillId="36" borderId="0" xfId="48"/>
    <xf numFmtId="0" fontId="20" fillId="34" borderId="0" xfId="1"/>
    <xf numFmtId="0" fontId="21" fillId="35" borderId="0" xfId="49"/>
    <xf numFmtId="0" fontId="21" fillId="35" borderId="0" xfId="49" applyAlignment="1">
      <alignment horizontal="center"/>
    </xf>
    <xf numFmtId="0" fontId="0" fillId="33" borderId="0" xfId="50" applyFont="1"/>
    <xf numFmtId="0" fontId="21" fillId="35" borderId="0" xfId="49" applyAlignment="1">
      <alignment horizontal="left"/>
    </xf>
    <xf numFmtId="0" fontId="0" fillId="0" borderId="0" xfId="0" applyAlignment="1">
      <alignment horizontal="center"/>
    </xf>
    <xf numFmtId="0" fontId="21" fillId="36" borderId="0" xfId="48" applyAlignment="1">
      <alignment horizontal="center"/>
    </xf>
    <xf numFmtId="0" fontId="0" fillId="33" borderId="0" xfId="50" applyFont="1" applyAlignment="1">
      <alignment horizontal="center"/>
    </xf>
    <xf numFmtId="0" fontId="21" fillId="35" borderId="0" xfId="49" applyAlignment="1">
      <alignment horizontal="right"/>
    </xf>
    <xf numFmtId="2" fontId="19" fillId="33" borderId="0" xfId="50" applyNumberFormat="1" applyAlignment="1">
      <alignment horizontal="left"/>
    </xf>
    <xf numFmtId="0" fontId="0" fillId="0" borderId="0" xfId="0" applyAlignment="1">
      <alignment horizontal="right"/>
    </xf>
    <xf numFmtId="0" fontId="21" fillId="36" borderId="0" xfId="48" applyAlignment="1">
      <alignment horizontal="right"/>
    </xf>
    <xf numFmtId="3" fontId="19" fillId="38" borderId="0" xfId="52" applyNumberFormat="1"/>
    <xf numFmtId="3" fontId="21" fillId="36" borderId="0" xfId="48" applyNumberFormat="1"/>
    <xf numFmtId="3" fontId="19" fillId="38" borderId="10" xfId="52" applyNumberFormat="1" applyBorder="1"/>
    <xf numFmtId="1" fontId="19" fillId="40" borderId="0" xfId="54" applyNumberFormat="1" applyAlignment="1">
      <alignment horizontal="center"/>
    </xf>
    <xf numFmtId="0" fontId="20" fillId="34" borderId="0" xfId="1" applyAlignment="1">
      <alignment horizontal="right"/>
    </xf>
    <xf numFmtId="3" fontId="19" fillId="40" borderId="0" xfId="54" applyNumberFormat="1" applyAlignment="1">
      <alignment horizontal="right"/>
    </xf>
    <xf numFmtId="3" fontId="19" fillId="40" borderId="10" xfId="54" applyNumberFormat="1" applyBorder="1"/>
    <xf numFmtId="0" fontId="19" fillId="33" borderId="0" xfId="50" applyAlignment="1">
      <alignment horizontal="left"/>
    </xf>
    <xf numFmtId="0" fontId="21" fillId="36" borderId="0" xfId="48" applyAlignment="1">
      <alignment horizontal="left"/>
    </xf>
    <xf numFmtId="3" fontId="19" fillId="33" borderId="0" xfId="50" applyNumberFormat="1" applyAlignment="1">
      <alignment horizontal="left"/>
    </xf>
    <xf numFmtId="0" fontId="0" fillId="0" borderId="0" xfId="0" applyAlignment="1">
      <alignment horizontal="left"/>
    </xf>
    <xf numFmtId="0" fontId="20" fillId="34" borderId="0" xfId="1" applyAlignment="1">
      <alignment horizontal="left"/>
    </xf>
    <xf numFmtId="0" fontId="25" fillId="0" borderId="0" xfId="0" applyFont="1"/>
    <xf numFmtId="0" fontId="26" fillId="0" borderId="0" xfId="0" applyFont="1"/>
    <xf numFmtId="0" fontId="19" fillId="33" borderId="13" xfId="50" applyBorder="1"/>
    <xf numFmtId="2" fontId="19" fillId="37" borderId="13" xfId="51" applyBorder="1"/>
    <xf numFmtId="2" fontId="19" fillId="38" borderId="13" xfId="52" applyBorder="1"/>
    <xf numFmtId="1" fontId="19" fillId="39" borderId="13" xfId="53" applyBorder="1"/>
    <xf numFmtId="2" fontId="19" fillId="40" borderId="14" xfId="54" applyBorder="1"/>
    <xf numFmtId="2" fontId="0" fillId="37" borderId="0" xfId="51" applyFont="1" applyAlignment="1" applyProtection="1">
      <alignment horizontal="left" vertical="top"/>
      <protection locked="0"/>
    </xf>
    <xf numFmtId="2" fontId="23" fillId="37" borderId="0" xfId="51" applyFont="1" applyAlignment="1" applyProtection="1">
      <alignment horizontal="left"/>
      <protection locked="0"/>
    </xf>
    <xf numFmtId="2" fontId="0" fillId="37" borderId="0" xfId="51" applyFont="1" applyProtection="1">
      <protection locked="0"/>
    </xf>
    <xf numFmtId="3" fontId="19" fillId="37" borderId="0" xfId="51" applyNumberFormat="1" applyProtection="1">
      <protection locked="0"/>
    </xf>
    <xf numFmtId="0" fontId="21" fillId="41" borderId="0" xfId="48" applyFill="1"/>
    <xf numFmtId="0" fontId="20" fillId="34" borderId="0" xfId="1" applyAlignment="1">
      <alignment horizontal="center"/>
    </xf>
    <xf numFmtId="0" fontId="19" fillId="0" borderId="0" xfId="50" applyFill="1"/>
    <xf numFmtId="3" fontId="19" fillId="0" borderId="0" xfId="51" applyNumberFormat="1" applyFill="1"/>
    <xf numFmtId="0" fontId="27" fillId="0" borderId="0" xfId="0" applyFont="1"/>
    <xf numFmtId="0" fontId="28" fillId="0" borderId="0" xfId="0" applyFont="1"/>
    <xf numFmtId="0" fontId="23" fillId="0" borderId="0" xfId="0" applyFont="1"/>
    <xf numFmtId="0" fontId="21" fillId="35" borderId="0" xfId="49" applyAlignment="1">
      <alignment vertical="top"/>
    </xf>
    <xf numFmtId="0" fontId="21" fillId="35" borderId="0" xfId="49" applyAlignment="1">
      <alignment horizontal="center" vertical="top" wrapText="1"/>
    </xf>
    <xf numFmtId="2" fontId="0" fillId="37" borderId="0" xfId="51" quotePrefix="1" applyFont="1" applyAlignment="1" applyProtection="1">
      <alignment vertical="top"/>
      <protection locked="0"/>
    </xf>
    <xf numFmtId="3" fontId="0" fillId="0" borderId="0" xfId="0" applyNumberFormat="1"/>
    <xf numFmtId="0" fontId="21" fillId="35" borderId="0" xfId="49" applyAlignment="1">
      <alignment horizontal="left" vertical="top" wrapText="1"/>
    </xf>
    <xf numFmtId="0" fontId="21" fillId="41" borderId="11" xfId="48" applyFill="1" applyBorder="1" applyAlignment="1">
      <alignment vertical="center"/>
    </xf>
    <xf numFmtId="0" fontId="21" fillId="41" borderId="13" xfId="48" applyFill="1" applyBorder="1" applyAlignment="1">
      <alignment vertical="center"/>
    </xf>
    <xf numFmtId="0" fontId="21" fillId="41" borderId="13" xfId="48" applyFill="1" applyBorder="1" applyAlignment="1">
      <alignment horizontal="left" vertical="top"/>
    </xf>
    <xf numFmtId="0" fontId="21" fillId="41" borderId="14" xfId="48" applyFill="1" applyBorder="1"/>
    <xf numFmtId="1" fontId="0" fillId="0" borderId="0" xfId="0" applyNumberFormat="1"/>
    <xf numFmtId="1" fontId="22" fillId="0" borderId="0" xfId="0" applyNumberFormat="1" applyFont="1"/>
    <xf numFmtId="164" fontId="24" fillId="0" borderId="0" xfId="0" applyNumberFormat="1" applyFont="1"/>
    <xf numFmtId="2" fontId="19" fillId="33" borderId="0" xfId="50" applyNumberFormat="1"/>
    <xf numFmtId="1" fontId="21" fillId="0" borderId="0" xfId="53" applyFont="1" applyFill="1" applyAlignment="1">
      <alignment horizontal="center" vertical="top"/>
    </xf>
    <xf numFmtId="0" fontId="20" fillId="34" borderId="0" xfId="1" quotePrefix="1"/>
    <xf numFmtId="1" fontId="0" fillId="39" borderId="0" xfId="53" applyFont="1" applyAlignment="1" applyProtection="1">
      <alignment horizontal="center" vertical="top"/>
      <protection locked="0"/>
    </xf>
    <xf numFmtId="171" fontId="19" fillId="40" borderId="0" xfId="54" applyNumberFormat="1"/>
    <xf numFmtId="0" fontId="30" fillId="0" borderId="0" xfId="0" applyFont="1"/>
    <xf numFmtId="1" fontId="0" fillId="39" borderId="0" xfId="51" applyNumberFormat="1" applyFont="1" applyFill="1" applyAlignment="1">
      <alignment horizontal="center"/>
    </xf>
    <xf numFmtId="0" fontId="21" fillId="0" borderId="0" xfId="48" applyFill="1"/>
    <xf numFmtId="0" fontId="21" fillId="0" borderId="0" xfId="49" applyFill="1"/>
    <xf numFmtId="0" fontId="21" fillId="35" borderId="0" xfId="49" applyAlignment="1">
      <alignment vertical="top" wrapText="1"/>
    </xf>
    <xf numFmtId="0" fontId="21" fillId="34" borderId="0" xfId="1" applyFont="1"/>
    <xf numFmtId="0" fontId="21" fillId="0" borderId="0" xfId="1" applyFont="1" applyFill="1"/>
    <xf numFmtId="0" fontId="21" fillId="34" borderId="0" xfId="1" applyFont="1" applyAlignment="1">
      <alignment horizontal="left"/>
    </xf>
    <xf numFmtId="0" fontId="21" fillId="41" borderId="0" xfId="0" applyFont="1" applyFill="1"/>
    <xf numFmtId="0" fontId="21" fillId="35" borderId="0" xfId="0" applyFont="1" applyFill="1"/>
    <xf numFmtId="3" fontId="0" fillId="37" borderId="0" xfId="51" applyNumberFormat="1" applyFont="1"/>
    <xf numFmtId="0" fontId="21" fillId="41" borderId="0" xfId="48" applyFill="1" applyAlignment="1">
      <alignment horizontal="left"/>
    </xf>
    <xf numFmtId="0" fontId="21" fillId="41" borderId="0" xfId="48" applyFill="1" applyAlignment="1">
      <alignment horizontal="right"/>
    </xf>
    <xf numFmtId="0" fontId="21" fillId="35" borderId="0" xfId="49" applyAlignment="1">
      <alignment horizontal="right" vertical="top" wrapText="1"/>
    </xf>
    <xf numFmtId="3" fontId="21" fillId="41" borderId="0" xfId="48" applyNumberFormat="1" applyFill="1" applyAlignment="1">
      <alignment horizontal="left"/>
    </xf>
    <xf numFmtId="3" fontId="21" fillId="36" borderId="0" xfId="48" applyNumberFormat="1" applyAlignment="1">
      <alignment horizontal="center"/>
    </xf>
    <xf numFmtId="3" fontId="21" fillId="35" borderId="0" xfId="49" applyNumberFormat="1"/>
    <xf numFmtId="3" fontId="0" fillId="38" borderId="0" xfId="0" applyNumberFormat="1" applyFill="1"/>
    <xf numFmtId="171" fontId="19" fillId="40" borderId="0" xfId="54" applyNumberFormat="1" applyAlignment="1">
      <alignment horizontal="right"/>
    </xf>
    <xf numFmtId="3" fontId="19" fillId="38" borderId="0" xfId="51" applyNumberFormat="1" applyFill="1" applyAlignment="1" applyProtection="1">
      <alignment horizontal="right"/>
      <protection locked="0"/>
    </xf>
    <xf numFmtId="2" fontId="0" fillId="0" borderId="0" xfId="0" applyNumberFormat="1"/>
    <xf numFmtId="0" fontId="32" fillId="36" borderId="0" xfId="48" applyFont="1"/>
    <xf numFmtId="0" fontId="33" fillId="34" borderId="0" xfId="1" applyFont="1"/>
    <xf numFmtId="0" fontId="21" fillId="41" borderId="11" xfId="48" applyFill="1" applyBorder="1" applyAlignment="1">
      <alignment vertical="top"/>
    </xf>
    <xf numFmtId="0" fontId="21" fillId="41" borderId="12" xfId="48" applyFill="1" applyBorder="1" applyAlignment="1">
      <alignment vertical="top"/>
    </xf>
    <xf numFmtId="2" fontId="0" fillId="37" borderId="0" xfId="51" applyFont="1" applyAlignment="1" applyProtection="1">
      <alignment horizontal="left"/>
      <protection locked="0"/>
    </xf>
    <xf numFmtId="0" fontId="19" fillId="0" borderId="15" xfId="50" applyFill="1" applyBorder="1"/>
    <xf numFmtId="2" fontId="19" fillId="0" borderId="15" xfId="51" applyFill="1" applyBorder="1"/>
    <xf numFmtId="2" fontId="19" fillId="0" borderId="15" xfId="52" applyFill="1" applyBorder="1"/>
    <xf numFmtId="1" fontId="19" fillId="0" borderId="15" xfId="53" applyFill="1" applyBorder="1"/>
    <xf numFmtId="2" fontId="19" fillId="0" borderId="16" xfId="54" applyFill="1" applyBorder="1"/>
    <xf numFmtId="170" fontId="0" fillId="0" borderId="17" xfId="0" applyNumberForma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23" fillId="0" borderId="15" xfId="0" applyFont="1" applyBorder="1" applyAlignment="1">
      <alignment vertical="top" wrapText="1"/>
    </xf>
    <xf numFmtId="0" fontId="19" fillId="0" borderId="16" xfId="0" applyFont="1" applyBorder="1" applyAlignment="1">
      <alignment horizontal="left" vertical="top"/>
    </xf>
    <xf numFmtId="172" fontId="19" fillId="38" borderId="0" xfId="52" applyNumberFormat="1"/>
    <xf numFmtId="0" fontId="34" fillId="0" borderId="0" xfId="0" applyFont="1"/>
    <xf numFmtId="3" fontId="19" fillId="37" borderId="0" xfId="51" applyNumberFormat="1" applyAlignment="1" applyProtection="1">
      <alignment horizontal="left"/>
      <protection locked="0"/>
    </xf>
    <xf numFmtId="169" fontId="19" fillId="39" borderId="0" xfId="53" applyNumberFormat="1"/>
    <xf numFmtId="169" fontId="0" fillId="0" borderId="0" xfId="55" applyNumberFormat="1" applyFont="1"/>
    <xf numFmtId="0" fontId="35" fillId="0" borderId="0" xfId="0" applyFont="1"/>
    <xf numFmtId="0" fontId="36" fillId="36" borderId="0" xfId="0" applyFont="1" applyFill="1"/>
    <xf numFmtId="0" fontId="37" fillId="34" borderId="0" xfId="1" applyFont="1"/>
    <xf numFmtId="0" fontId="0" fillId="0" borderId="18" xfId="0" applyBorder="1"/>
    <xf numFmtId="0" fontId="1" fillId="0" borderId="18" xfId="0" applyFont="1" applyBorder="1"/>
    <xf numFmtId="0" fontId="21" fillId="36" borderId="0" xfId="0" quotePrefix="1" applyFont="1" applyFill="1"/>
    <xf numFmtId="9" fontId="21" fillId="35" borderId="0" xfId="49" applyNumberFormat="1"/>
    <xf numFmtId="0" fontId="21" fillId="35" borderId="0" xfId="49" applyAlignment="1">
      <alignment horizontal="left" vertical="top"/>
    </xf>
    <xf numFmtId="10" fontId="21" fillId="35" borderId="0" xfId="49" applyNumberFormat="1"/>
    <xf numFmtId="172" fontId="0" fillId="0" borderId="0" xfId="0" applyNumberFormat="1"/>
    <xf numFmtId="3" fontId="19" fillId="33" borderId="0" xfId="50" applyNumberFormat="1" applyAlignment="1">
      <alignment horizontal="right"/>
    </xf>
    <xf numFmtId="2" fontId="19" fillId="33" borderId="0" xfId="50" applyNumberFormat="1" applyAlignment="1">
      <alignment horizontal="left" wrapText="1"/>
    </xf>
    <xf numFmtId="9" fontId="0" fillId="0" borderId="0" xfId="55" applyFont="1"/>
    <xf numFmtId="4" fontId="0" fillId="0" borderId="0" xfId="0" applyNumberFormat="1"/>
    <xf numFmtId="0" fontId="21" fillId="35" borderId="0" xfId="49" applyAlignment="1">
      <alignment horizontal="right" vertical="top"/>
    </xf>
    <xf numFmtId="172" fontId="19" fillId="38" borderId="0" xfId="52" applyNumberFormat="1" applyAlignment="1">
      <alignment horizontal="right"/>
    </xf>
    <xf numFmtId="0" fontId="21" fillId="35" borderId="0" xfId="49" applyAlignment="1">
      <alignment horizontal="right" wrapText="1"/>
    </xf>
    <xf numFmtId="2" fontId="0" fillId="33" borderId="0" xfId="0" applyNumberFormat="1" applyFill="1"/>
    <xf numFmtId="0" fontId="0" fillId="33" borderId="0" xfId="0" applyFill="1" applyAlignment="1">
      <alignment horizontal="center"/>
    </xf>
    <xf numFmtId="3" fontId="0" fillId="42" borderId="0" xfId="0" applyNumberFormat="1" applyFill="1"/>
    <xf numFmtId="3" fontId="0" fillId="42" borderId="10" xfId="0" applyNumberFormat="1" applyFill="1" applyBorder="1"/>
    <xf numFmtId="0" fontId="0" fillId="42" borderId="10" xfId="0" applyFill="1" applyBorder="1"/>
    <xf numFmtId="3" fontId="23" fillId="0" borderId="0" xfId="0" applyNumberFormat="1" applyFont="1"/>
    <xf numFmtId="173" fontId="23" fillId="0" borderId="0" xfId="0" applyNumberFormat="1" applyFont="1"/>
    <xf numFmtId="0" fontId="35" fillId="0" borderId="0" xfId="0" applyFont="1" applyAlignment="1">
      <alignment horizontal="right"/>
    </xf>
    <xf numFmtId="0" fontId="37" fillId="34" borderId="0" xfId="1" applyFont="1" applyAlignment="1">
      <alignment horizontal="right"/>
    </xf>
    <xf numFmtId="0" fontId="21" fillId="36" borderId="0" xfId="0" applyFont="1" applyFill="1" applyAlignment="1">
      <alignment horizontal="right"/>
    </xf>
    <xf numFmtId="172" fontId="19" fillId="43" borderId="0" xfId="52" applyNumberFormat="1" applyFill="1"/>
    <xf numFmtId="2" fontId="19" fillId="0" borderId="0" xfId="53" applyNumberFormat="1" applyFill="1"/>
    <xf numFmtId="3" fontId="21" fillId="41" borderId="0" xfId="48" applyNumberFormat="1" applyFill="1" applyAlignment="1">
      <alignment horizontal="right"/>
    </xf>
    <xf numFmtId="10" fontId="0" fillId="0" borderId="0" xfId="55" applyNumberFormat="1" applyFont="1"/>
    <xf numFmtId="3" fontId="0" fillId="38" borderId="0" xfId="0" applyNumberFormat="1" applyFill="1" applyAlignment="1">
      <alignment horizontal="right"/>
    </xf>
    <xf numFmtId="10" fontId="19" fillId="38" borderId="0" xfId="55" applyNumberFormat="1" applyFill="1"/>
    <xf numFmtId="9" fontId="19" fillId="38" borderId="0" xfId="55" applyFill="1"/>
    <xf numFmtId="2" fontId="19" fillId="33" borderId="0" xfId="50" applyNumberFormat="1" applyAlignment="1">
      <alignment wrapText="1"/>
    </xf>
    <xf numFmtId="174" fontId="19" fillId="38" borderId="0" xfId="51" applyNumberFormat="1" applyFill="1" applyAlignment="1" applyProtection="1">
      <alignment horizontal="right"/>
      <protection locked="0"/>
    </xf>
    <xf numFmtId="0" fontId="29" fillId="0" borderId="0" xfId="0" applyFont="1"/>
    <xf numFmtId="0" fontId="38" fillId="0" borderId="0" xfId="0" applyFont="1"/>
    <xf numFmtId="0" fontId="19" fillId="33" borderId="0" xfId="50" applyAlignment="1">
      <alignment horizontal="center"/>
    </xf>
    <xf numFmtId="1" fontId="19" fillId="37" borderId="0" xfId="52" applyNumberFormat="1" applyFill="1"/>
    <xf numFmtId="3" fontId="19" fillId="37" borderId="0" xfId="51" applyNumberFormat="1" applyAlignment="1" applyProtection="1">
      <alignment horizontal="right"/>
      <protection locked="0"/>
    </xf>
    <xf numFmtId="0" fontId="22" fillId="0" borderId="0" xfId="0" applyFont="1" applyAlignment="1">
      <alignment horizontal="left"/>
    </xf>
    <xf numFmtId="0" fontId="22" fillId="0" borderId="0" xfId="48" applyFont="1" applyFill="1"/>
    <xf numFmtId="0" fontId="0" fillId="0" borderId="0" xfId="50" applyFont="1" applyFill="1" applyAlignment="1">
      <alignment horizontal="center"/>
    </xf>
    <xf numFmtId="172" fontId="19" fillId="37" borderId="0" xfId="51" applyNumberFormat="1"/>
    <xf numFmtId="1" fontId="19" fillId="37" borderId="0" xfId="51" applyNumberFormat="1"/>
    <xf numFmtId="3" fontId="39" fillId="37" borderId="0" xfId="51" applyNumberFormat="1" applyFont="1" applyProtection="1">
      <protection locked="0"/>
    </xf>
    <xf numFmtId="3" fontId="23" fillId="37" borderId="0" xfId="51" applyNumberFormat="1" applyFont="1" applyProtection="1">
      <protection locked="0"/>
    </xf>
    <xf numFmtId="2" fontId="0" fillId="0" borderId="0" xfId="55" applyNumberFormat="1" applyFont="1"/>
    <xf numFmtId="9" fontId="35" fillId="0" borderId="0" xfId="0" applyNumberFormat="1" applyFont="1"/>
    <xf numFmtId="2" fontId="19" fillId="39" borderId="0" xfId="52" applyFill="1"/>
    <xf numFmtId="10" fontId="19" fillId="39" borderId="0" xfId="55" applyNumberFormat="1" applyFill="1"/>
    <xf numFmtId="0" fontId="21" fillId="35" borderId="0" xfId="49" applyAlignment="1">
      <alignment horizontal="center" vertical="top"/>
    </xf>
  </cellXfs>
  <cellStyles count="5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d" xfId="13" builtinId="27" hidden="1"/>
    <cellStyle name="Calculation" xfId="17" builtinId="22" hidden="1"/>
    <cellStyle name="Calculation Cell" xfId="52" xr:uid="{00000000-0005-0000-0000-00001A000000}"/>
    <cellStyle name="Check Cell" xfId="19" builtinId="23" hidden="1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Explanatory Text" xfId="22" builtinId="53" hidden="1"/>
    <cellStyle name="Good" xfId="12" builtinId="26" hidden="1"/>
    <cellStyle name="Header 1" xfId="1" xr:uid="{00000000-0005-0000-0000-000022000000}"/>
    <cellStyle name="Header 2" xfId="48" xr:uid="{00000000-0005-0000-0000-000023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Input" xfId="15" builtinId="20" hidden="1"/>
    <cellStyle name="Input Cell" xfId="51" xr:uid="{00000000-0005-0000-0000-000029000000}"/>
    <cellStyle name="Linked Cell" xfId="18" builtinId="24" hidden="1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Output Cell" xfId="54" xr:uid="{00000000-0005-0000-0000-00002F000000}"/>
    <cellStyle name="Parameter Cell" xfId="53" xr:uid="{00000000-0005-0000-0000-000030000000}"/>
    <cellStyle name="Parameter Cell 2" xfId="56" xr:uid="{1699425D-91E1-4265-9019-B0AF3C2CE28B}"/>
    <cellStyle name="Percent" xfId="6" builtinId="5" hidden="1"/>
    <cellStyle name="Percent" xfId="55" builtinId="5"/>
    <cellStyle name="Table Header" xfId="49" xr:uid="{00000000-0005-0000-0000-000032000000}"/>
    <cellStyle name="Table Row Name" xfId="50" xr:uid="{00000000-0005-0000-0000-000033000000}"/>
    <cellStyle name="Title" xfId="7" builtinId="15" hidden="1"/>
    <cellStyle name="Total" xfId="23" builtinId="25" hidden="1"/>
    <cellStyle name="Warning Text" xfId="20" builtinId="11" hidden="1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6C1D1"/>
      <color rgb="FF9B2241"/>
      <color rgb="FF3C1053"/>
      <color rgb="FF6B3077"/>
      <color rgb="FF47A843"/>
      <color rgb="FFE0D4A4"/>
      <color rgb="FF9EC0DB"/>
      <color rgb="FF70AD47"/>
      <color rgb="FF696A6D"/>
      <color rgb="FFD9DA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8C-4CD1-8921-8442BC35E9AE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0-CF8C-4CD1-8921-8442BC35E9AE}"/>
              </c:ext>
            </c:extLst>
          </c:dPt>
          <c:dLbls>
            <c:dLbl>
              <c:idx val="0"/>
              <c:layout>
                <c:manualLayout>
                  <c:x val="0"/>
                  <c:y val="-8.50512685028364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B-41DB-9C0B-0CA5CFE48B32}"/>
                </c:ext>
              </c:extLst>
            </c:dLbl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EUE'!$B$10:$B$13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EUE'!$C$10:$C$13</c:f>
              <c:numCache>
                <c:formatCode>#,##0_ ;\-#,##0\ </c:formatCode>
                <c:ptCount val="4"/>
                <c:pt idx="0">
                  <c:v>2606812316.4149957</c:v>
                </c:pt>
                <c:pt idx="1">
                  <c:v>2756286689.1915159</c:v>
                </c:pt>
                <c:pt idx="2">
                  <c:v>2827373526.349051</c:v>
                </c:pt>
                <c:pt idx="3">
                  <c:v>2786426151.5731697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8C-4CD1-8921-8442BC35E9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753-4F30-BC20-1F010DD582F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77-441E-AD81-9322F611E6CA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1877-441E-AD81-9322F611E6CA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EUE'!$B$10:$B$13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EUE'!$D$10:$D$13</c:f>
              <c:numCache>
                <c:formatCode>#,##0_ ;\-#,##0\ </c:formatCode>
                <c:ptCount val="4"/>
                <c:pt idx="0">
                  <c:v>2899315965.4300528</c:v>
                </c:pt>
                <c:pt idx="1">
                  <c:v>2969763194.9069304</c:v>
                </c:pt>
                <c:pt idx="2">
                  <c:v>3025171799.3662443</c:v>
                </c:pt>
                <c:pt idx="3">
                  <c:v>3005774067.3725224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77-441E-AD81-9322F611E6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49-4870-A0A3-738105E8AB6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46-4351-A22C-76C5254FA596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DE46-4351-A22C-76C5254FA596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EUE'!$B$38:$B$41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EUE'!$C$38:$C$41</c:f>
              <c:numCache>
                <c:formatCode>#,##0_ ;\-#,##0\ </c:formatCode>
                <c:ptCount val="4"/>
                <c:pt idx="0">
                  <c:v>2751311455.8039393</c:v>
                </c:pt>
                <c:pt idx="1">
                  <c:v>2860409659.5176888</c:v>
                </c:pt>
                <c:pt idx="2">
                  <c:v>2923657380.3261137</c:v>
                </c:pt>
                <c:pt idx="3">
                  <c:v>2893484826.9413123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46-4351-A22C-76C5254FA5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387-4E50-AEA6-3D14EAA2DF9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6-4810-85A0-D0C25DB4AF1A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A316-4810-85A0-D0C25DB4AF1A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EUE'!$B$38:$B$41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EUE'!$D$38:$D$41</c:f>
              <c:numCache>
                <c:formatCode>#,##0_ ;\-#,##0\ </c:formatCode>
                <c:ptCount val="4"/>
                <c:pt idx="0">
                  <c:v>2754816826.0411077</c:v>
                </c:pt>
                <c:pt idx="1">
                  <c:v>2865640224.5807571</c:v>
                </c:pt>
                <c:pt idx="2">
                  <c:v>2928887945.3891826</c:v>
                </c:pt>
                <c:pt idx="3">
                  <c:v>2898715392.0043797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6-4810-85A0-D0C25DB4AF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13E-4E27-9936-29587FC9D2C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24-45ED-AB19-B113C131C794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CB24-45ED-AB19-B113C131C794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EUE'!$B$66:$B$69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EUE'!$C$66:$C$69</c:f>
              <c:numCache>
                <c:formatCode>#,##0_ ;\-#,##0\ </c:formatCode>
                <c:ptCount val="4"/>
                <c:pt idx="0">
                  <c:v>3052828495.6244445</c:v>
                </c:pt>
                <c:pt idx="1">
                  <c:v>3157481081.6676207</c:v>
                </c:pt>
                <c:pt idx="2">
                  <c:v>3231401462.90978</c:v>
                </c:pt>
                <c:pt idx="3">
                  <c:v>3203817804.0190549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4-45ED-AB19-B113C131C7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C3-40A5-842B-21366419E54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7C-40AC-A3C9-77242B1B9B3F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587C-40AC-A3C9-77242B1B9B3F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EUE'!$B$66:$B$69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EUE'!$D$66:$D$69</c:f>
              <c:numCache>
                <c:formatCode>#,##0_ ;\-#,##0\ </c:formatCode>
                <c:ptCount val="4"/>
                <c:pt idx="0">
                  <c:v>2453299786.2206035</c:v>
                </c:pt>
                <c:pt idx="1">
                  <c:v>2568568802.4308262</c:v>
                </c:pt>
                <c:pt idx="2">
                  <c:v>2621143862.8055153</c:v>
                </c:pt>
                <c:pt idx="3">
                  <c:v>2588382414.9266372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7C-40AC-A3C9-77242B1B9B3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3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722-417D-970A-090B799BA27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D4-483B-A246-82721694D78F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DAD4-483B-A246-82721694D78F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EUE'!$B$95:$B$98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EUE'!$C$95:$C$98</c:f>
              <c:numCache>
                <c:formatCode>#,##0_ ;\-#,##0\ </c:formatCode>
                <c:ptCount val="4"/>
                <c:pt idx="0">
                  <c:v>3881361256.57939</c:v>
                </c:pt>
                <c:pt idx="1">
                  <c:v>3970962178.8805776</c:v>
                </c:pt>
                <c:pt idx="2">
                  <c:v>4042341199.7777944</c:v>
                </c:pt>
                <c:pt idx="3">
                  <c:v>4019697361.1401505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4-483B-A246-82721694D7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4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452641388733E-2"/>
          <c:y val="4.4852177240907239E-2"/>
          <c:w val="0.88334831265449898"/>
          <c:h val="0.8725315249483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C1053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73-4827-BEB4-90DE348038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C4-4D31-BCA7-A09D415B7AA6}"/>
              </c:ext>
            </c:extLst>
          </c:dPt>
          <c:dPt>
            <c:idx val="2"/>
            <c:invertIfNegative val="0"/>
            <c:bubble3D val="0"/>
            <c:spPr>
              <a:solidFill>
                <a:srgbClr val="6B3077"/>
              </a:solidFill>
            </c:spPr>
            <c:extLst>
              <c:ext xmlns:c16="http://schemas.microsoft.com/office/drawing/2014/chart" uri="{C3380CC4-5D6E-409C-BE32-E72D297353CC}">
                <c16:uniqueId val="{00000001-EAC4-4D31-BCA7-A09D415B7AA6}"/>
              </c:ext>
            </c:extLst>
          </c:dPt>
          <c:dLbls>
            <c:numFmt formatCode="[&lt;999990000000]&quot;$&quot;0.00,;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'R1.3 sensitivities - capped EUE'!$B$95:$B$98</c:f>
              <c:strCache>
                <c:ptCount val="4"/>
                <c:pt idx="0">
                  <c:v>Option portfolio 1</c:v>
                </c:pt>
                <c:pt idx="1">
                  <c:v>Option portfolio 2</c:v>
                </c:pt>
                <c:pt idx="2">
                  <c:v>Option portfolio 3</c:v>
                </c:pt>
                <c:pt idx="3">
                  <c:v>Option portfolio 4</c:v>
                </c:pt>
              </c:strCache>
            </c:strRef>
          </c:cat>
          <c:val>
            <c:numRef>
              <c:f>'R1.3 sensitivities - capped EUE'!$D$95:$D$98</c:f>
              <c:numCache>
                <c:formatCode>#,##0_ ;\-#,##0\ </c:formatCode>
                <c:ptCount val="4"/>
                <c:pt idx="0">
                  <c:v>1944810114.1317756</c:v>
                </c:pt>
                <c:pt idx="1">
                  <c:v>2059155357.9659402</c:v>
                </c:pt>
                <c:pt idx="2">
                  <c:v>2113427377.0835247</c:v>
                </c:pt>
                <c:pt idx="3">
                  <c:v>2077278346.398052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4-4D31-BCA7-A09D415B7A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259904"/>
        <c:axId val="536262856"/>
      </c:barChart>
      <c:catAx>
        <c:axId val="53625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62856"/>
        <c:crosses val="autoZero"/>
        <c:auto val="1"/>
        <c:lblAlgn val="ctr"/>
        <c:lblOffset val="100"/>
        <c:noMultiLvlLbl val="0"/>
      </c:catAx>
      <c:valAx>
        <c:axId val="536262856"/>
        <c:scaling>
          <c:orientation val="minMax"/>
          <c:max val="450000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AU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NPV, $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&lt;999990000000]&quot;$&quot;0.0,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625990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10</xdr:row>
      <xdr:rowOff>10885</xdr:rowOff>
    </xdr:from>
    <xdr:to>
      <xdr:col>3</xdr:col>
      <xdr:colOff>343686</xdr:colOff>
      <xdr:row>22</xdr:row>
      <xdr:rowOff>39961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1865085"/>
          <a:ext cx="2161374" cy="3307264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0</xdr:colOff>
      <xdr:row>1</xdr:row>
      <xdr:rowOff>147714</xdr:rowOff>
    </xdr:from>
    <xdr:to>
      <xdr:col>5</xdr:col>
      <xdr:colOff>1751219</xdr:colOff>
      <xdr:row>5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338214"/>
          <a:ext cx="2912136" cy="728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40821</xdr:colOff>
      <xdr:row>15</xdr:row>
      <xdr:rowOff>0</xdr:rowOff>
    </xdr:from>
    <xdr:to>
      <xdr:col>17</xdr:col>
      <xdr:colOff>190862</xdr:colOff>
      <xdr:row>30</xdr:row>
      <xdr:rowOff>81643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A72265F-C7FF-2CE1-54F5-916BDA5D3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3143250"/>
          <a:ext cx="5252719" cy="314325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</xdr:colOff>
      <xdr:row>15</xdr:row>
      <xdr:rowOff>40821</xdr:rowOff>
    </xdr:from>
    <xdr:to>
      <xdr:col>10</xdr:col>
      <xdr:colOff>727082</xdr:colOff>
      <xdr:row>29</xdr:row>
      <xdr:rowOff>163109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61F36E-C50C-C04E-C97D-CD04743D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035" y="6858000"/>
          <a:ext cx="6578154" cy="2993395"/>
        </a:xfrm>
        <a:prstGeom prst="rect">
          <a:avLst/>
        </a:prstGeom>
      </xdr:spPr>
    </xdr:pic>
    <xdr:clientData/>
  </xdr:twoCellAnchor>
  <xdr:twoCellAnchor editAs="oneCell">
    <xdr:from>
      <xdr:col>14</xdr:col>
      <xdr:colOff>13607</xdr:colOff>
      <xdr:row>53</xdr:row>
      <xdr:rowOff>27214</xdr:rowOff>
    </xdr:from>
    <xdr:to>
      <xdr:col>19</xdr:col>
      <xdr:colOff>132479</xdr:colOff>
      <xdr:row>60</xdr:row>
      <xdr:rowOff>24023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D3FED-87A4-8E59-EE6B-5E35B31E1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63607" y="11933464"/>
          <a:ext cx="5017443" cy="33713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13</xdr:col>
      <xdr:colOff>91658</xdr:colOff>
      <xdr:row>60</xdr:row>
      <xdr:rowOff>3612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CFD91F2-9C5D-E382-396C-7A104FCA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12536" y="11906250"/>
          <a:ext cx="5017443" cy="33713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8</xdr:col>
      <xdr:colOff>608729</xdr:colOff>
      <xdr:row>60</xdr:row>
      <xdr:rowOff>3612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3257863-A82D-A96C-60F0-DD683868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34250" y="11906250"/>
          <a:ext cx="5017443" cy="3371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4</xdr:col>
      <xdr:colOff>37229</xdr:colOff>
      <xdr:row>60</xdr:row>
      <xdr:rowOff>3612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F9E6E68-B2BE-8F92-85D5-5EE67F3A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11906250"/>
          <a:ext cx="5017443" cy="33713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19</xdr:col>
      <xdr:colOff>344443</xdr:colOff>
      <xdr:row>82</xdr:row>
      <xdr:rowOff>74996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4FFD86A-D1F1-B7D1-41F6-CBBBC832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00" y="15865929"/>
          <a:ext cx="5243014" cy="36944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13</xdr:col>
      <xdr:colOff>317229</xdr:colOff>
      <xdr:row>82</xdr:row>
      <xdr:rowOff>74996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1FB7548-0AE9-D266-85F5-22B57839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12536" y="15865929"/>
          <a:ext cx="5243014" cy="369449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8</xdr:col>
      <xdr:colOff>834300</xdr:colOff>
      <xdr:row>82</xdr:row>
      <xdr:rowOff>74996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2A61A9C-DF00-5201-BCC3-22EF56E9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34250" y="15865929"/>
          <a:ext cx="5243014" cy="369449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63</xdr:row>
      <xdr:rowOff>0</xdr:rowOff>
    </xdr:from>
    <xdr:to>
      <xdr:col>26</xdr:col>
      <xdr:colOff>221979</xdr:colOff>
      <xdr:row>82</xdr:row>
      <xdr:rowOff>74996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7C486A6-8391-271D-D235-DC4C4340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914679" y="15865929"/>
          <a:ext cx="5243014" cy="369449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25</xdr:col>
      <xdr:colOff>785622</xdr:colOff>
      <xdr:row>60</xdr:row>
      <xdr:rowOff>3612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9E2281F-554F-3A36-0617-80189CCB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914679" y="11906250"/>
          <a:ext cx="5017443" cy="3371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13606</xdr:colOff>
      <xdr:row>54</xdr:row>
      <xdr:rowOff>13608</xdr:rowOff>
    </xdr:from>
    <xdr:to>
      <xdr:col>12</xdr:col>
      <xdr:colOff>1201879</xdr:colOff>
      <xdr:row>60</xdr:row>
      <xdr:rowOff>303331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91E9E74-2BCC-6256-DE17-3BF8DFA1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6142" y="10926537"/>
          <a:ext cx="4889416" cy="3133616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63</xdr:row>
      <xdr:rowOff>136072</xdr:rowOff>
    </xdr:from>
    <xdr:to>
      <xdr:col>13</xdr:col>
      <xdr:colOff>114723</xdr:colOff>
      <xdr:row>80</xdr:row>
      <xdr:rowOff>25091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4B912C8-06CB-4A30-A4CC-A9C48B5D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5821" y="11144251"/>
          <a:ext cx="4877223" cy="31275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8</xdr:col>
      <xdr:colOff>468509</xdr:colOff>
      <xdr:row>60</xdr:row>
      <xdr:rowOff>277530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BE69B3-2E71-EAD6-1950-298DCA88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10912929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4</xdr:col>
      <xdr:colOff>1483178</xdr:colOff>
      <xdr:row>63</xdr:row>
      <xdr:rowOff>122464</xdr:rowOff>
    </xdr:from>
    <xdr:to>
      <xdr:col>8</xdr:col>
      <xdr:colOff>359651</xdr:colOff>
      <xdr:row>80</xdr:row>
      <xdr:rowOff>11483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1B9542-6AA0-02E3-CC62-81C3EDEFF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25392" y="11130643"/>
          <a:ext cx="4877223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54</xdr:row>
      <xdr:rowOff>68036</xdr:rowOff>
    </xdr:from>
    <xdr:to>
      <xdr:col>4</xdr:col>
      <xdr:colOff>19473</xdr:colOff>
      <xdr:row>60</xdr:row>
      <xdr:rowOff>345566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CC84C16-3D3F-606E-6481-FA983E10A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0678" y="1059996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27215</xdr:colOff>
      <xdr:row>54</xdr:row>
      <xdr:rowOff>59869</xdr:rowOff>
    </xdr:from>
    <xdr:to>
      <xdr:col>19</xdr:col>
      <xdr:colOff>18060</xdr:colOff>
      <xdr:row>60</xdr:row>
      <xdr:rowOff>343495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316FCAF-4288-450F-FC04-B67CA621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77215" y="10972798"/>
          <a:ext cx="4889416" cy="31275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64</xdr:row>
      <xdr:rowOff>1</xdr:rowOff>
    </xdr:from>
    <xdr:to>
      <xdr:col>18</xdr:col>
      <xdr:colOff>956952</xdr:colOff>
      <xdr:row>80</xdr:row>
      <xdr:rowOff>79520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5D7C7D-4177-44EC-7864-817333F4B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00" y="11198680"/>
          <a:ext cx="4889416" cy="312751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25</xdr:col>
      <xdr:colOff>645402</xdr:colOff>
      <xdr:row>60</xdr:row>
      <xdr:rowOff>468030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331BB2C-099F-9DA4-DC8D-E8C86E55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914679" y="8232321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64</xdr:row>
      <xdr:rowOff>68036</xdr:rowOff>
    </xdr:from>
    <xdr:to>
      <xdr:col>25</xdr:col>
      <xdr:colOff>645402</xdr:colOff>
      <xdr:row>80</xdr:row>
      <xdr:rowOff>147555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1FDC93A-E6EA-23D2-7E13-2B89D8272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914679" y="11266715"/>
          <a:ext cx="4877223" cy="312751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1428750</xdr:colOff>
      <xdr:row>15</xdr:row>
      <xdr:rowOff>40822</xdr:rowOff>
    </xdr:from>
    <xdr:to>
      <xdr:col>10</xdr:col>
      <xdr:colOff>659047</xdr:colOff>
      <xdr:row>29</xdr:row>
      <xdr:rowOff>163110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3D8973A-03FB-4EFB-1F57-95416A75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63000" y="3184072"/>
          <a:ext cx="6578154" cy="2993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</xdr:colOff>
      <xdr:row>16</xdr:row>
      <xdr:rowOff>0</xdr:rowOff>
    </xdr:from>
    <xdr:to>
      <xdr:col>7</xdr:col>
      <xdr:colOff>9525</xdr:colOff>
      <xdr:row>30</xdr:row>
      <xdr:rowOff>79650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7A5E65-2260-4312-92A8-3297C4DAB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3174</xdr:colOff>
      <xdr:row>16</xdr:row>
      <xdr:rowOff>3173</xdr:rowOff>
    </xdr:from>
    <xdr:to>
      <xdr:col>13</xdr:col>
      <xdr:colOff>9999</xdr:colOff>
      <xdr:row>30</xdr:row>
      <xdr:rowOff>82823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70B4D1-0ED6-4481-B04A-B85B5650C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2371724</xdr:colOff>
      <xdr:row>44</xdr:row>
      <xdr:rowOff>0</xdr:rowOff>
    </xdr:from>
    <xdr:to>
      <xdr:col>7</xdr:col>
      <xdr:colOff>6350</xdr:colOff>
      <xdr:row>58</xdr:row>
      <xdr:rowOff>79650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D62504-A1A5-4B63-BA75-735FF6D36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3174</xdr:colOff>
      <xdr:row>44</xdr:row>
      <xdr:rowOff>3173</xdr:rowOff>
    </xdr:from>
    <xdr:to>
      <xdr:col>13</xdr:col>
      <xdr:colOff>9999</xdr:colOff>
      <xdr:row>58</xdr:row>
      <xdr:rowOff>82823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7ADE31-97A8-4E6A-A271-1E85139B5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2371724</xdr:colOff>
      <xdr:row>72</xdr:row>
      <xdr:rowOff>0</xdr:rowOff>
    </xdr:from>
    <xdr:to>
      <xdr:col>7</xdr:col>
      <xdr:colOff>6350</xdr:colOff>
      <xdr:row>86</xdr:row>
      <xdr:rowOff>79650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9C2B88-FDD8-4AF3-88F9-9972E2BB7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3174</xdr:colOff>
      <xdr:row>72</xdr:row>
      <xdr:rowOff>3173</xdr:rowOff>
    </xdr:from>
    <xdr:to>
      <xdr:col>13</xdr:col>
      <xdr:colOff>9999</xdr:colOff>
      <xdr:row>86</xdr:row>
      <xdr:rowOff>82823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67F2A6-C74A-446F-8213-33FC7C655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2371724</xdr:colOff>
      <xdr:row>101</xdr:row>
      <xdr:rowOff>0</xdr:rowOff>
    </xdr:from>
    <xdr:to>
      <xdr:col>7</xdr:col>
      <xdr:colOff>6350</xdr:colOff>
      <xdr:row>115</xdr:row>
      <xdr:rowOff>79650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D4B05D6-4994-4F79-A130-8D373F962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3174</xdr:colOff>
      <xdr:row>101</xdr:row>
      <xdr:rowOff>3173</xdr:rowOff>
    </xdr:from>
    <xdr:to>
      <xdr:col>13</xdr:col>
      <xdr:colOff>9999</xdr:colOff>
      <xdr:row>115</xdr:row>
      <xdr:rowOff>82823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C52B5DD-36A0-4782-80C3-ACCF3844F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Houston Kemp - Richard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4.9989318521683403E-2"/>
  </sheetPr>
  <dimension ref="B8:F24"/>
  <sheetViews>
    <sheetView workbookViewId="0">
      <selection activeCell="F12" sqref="F12"/>
    </sheetView>
  </sheetViews>
  <sheetFormatPr defaultRowHeight="15" x14ac:dyDescent="0.2"/>
  <cols>
    <col min="2" max="2" width="13.33203125" customWidth="1"/>
    <col min="4" max="4" width="13.21875" bestFit="1" customWidth="1"/>
    <col min="5" max="5" width="14.21875" customWidth="1"/>
    <col min="6" max="6" width="33" customWidth="1"/>
    <col min="7" max="7" width="15.33203125" customWidth="1"/>
    <col min="8" max="8" width="17.21875" customWidth="1"/>
  </cols>
  <sheetData>
    <row r="8" spans="2:6" ht="21.75" x14ac:dyDescent="0.3">
      <c r="B8" s="29" t="s">
        <v>0</v>
      </c>
    </row>
    <row r="9" spans="2:6" ht="23.25" x14ac:dyDescent="0.35">
      <c r="B9" s="140"/>
    </row>
    <row r="10" spans="2:6" ht="16.5" thickBot="1" x14ac:dyDescent="0.3">
      <c r="B10" s="28"/>
    </row>
    <row r="11" spans="2:6" ht="15.75" x14ac:dyDescent="0.2">
      <c r="E11" s="51" t="s">
        <v>1</v>
      </c>
      <c r="F11" s="94">
        <v>45750</v>
      </c>
    </row>
    <row r="12" spans="2:6" ht="15.75" x14ac:dyDescent="0.2">
      <c r="E12" s="52" t="s">
        <v>2</v>
      </c>
      <c r="F12" s="95" t="s">
        <v>3</v>
      </c>
    </row>
    <row r="13" spans="2:6" ht="86.25" customHeight="1" x14ac:dyDescent="0.2">
      <c r="E13" s="53" t="s">
        <v>4</v>
      </c>
      <c r="F13" s="96" t="s">
        <v>5</v>
      </c>
    </row>
    <row r="14" spans="2:6" ht="15.75" customHeight="1" thickBot="1" x14ac:dyDescent="0.3">
      <c r="E14" s="54" t="s">
        <v>6</v>
      </c>
      <c r="F14" s="97"/>
    </row>
    <row r="16" spans="2:6" ht="15.75" thickBot="1" x14ac:dyDescent="0.25"/>
    <row r="17" spans="2:6" ht="15.75" x14ac:dyDescent="0.2">
      <c r="E17" s="86" t="s">
        <v>7</v>
      </c>
      <c r="F17" s="87"/>
    </row>
    <row r="18" spans="2:6" x14ac:dyDescent="0.2">
      <c r="E18" s="30"/>
      <c r="F18" s="89" t="s">
        <v>8</v>
      </c>
    </row>
    <row r="19" spans="2:6" x14ac:dyDescent="0.2">
      <c r="E19" s="31"/>
      <c r="F19" s="90" t="s">
        <v>9</v>
      </c>
    </row>
    <row r="20" spans="2:6" x14ac:dyDescent="0.2">
      <c r="E20" s="32"/>
      <c r="F20" s="91" t="s">
        <v>10</v>
      </c>
    </row>
    <row r="21" spans="2:6" x14ac:dyDescent="0.2">
      <c r="E21" s="33"/>
      <c r="F21" s="92" t="s">
        <v>11</v>
      </c>
    </row>
    <row r="22" spans="2:6" ht="15.75" thickBot="1" x14ac:dyDescent="0.25">
      <c r="E22" s="34"/>
      <c r="F22" s="93" t="s">
        <v>12</v>
      </c>
    </row>
    <row r="23" spans="2:6" x14ac:dyDescent="0.2">
      <c r="B23" s="9"/>
    </row>
    <row r="24" spans="2:6" x14ac:dyDescent="0.2">
      <c r="B24" s="9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B2A8-7984-4F3A-A2E8-8C32BD3BDF2B}">
  <sheetPr>
    <tabColor theme="9"/>
  </sheetPr>
  <dimension ref="A1:Z80"/>
  <sheetViews>
    <sheetView zoomScale="70" zoomScaleNormal="70" workbookViewId="0">
      <selection activeCell="G9" sqref="G9"/>
    </sheetView>
  </sheetViews>
  <sheetFormatPr defaultRowHeight="15" x14ac:dyDescent="0.2"/>
  <cols>
    <col min="1" max="1" width="8.88671875" style="45"/>
    <col min="2" max="3" width="20.109375" customWidth="1"/>
    <col min="4" max="4" width="17.77734375" customWidth="1"/>
    <col min="5" max="5" width="18.5546875" customWidth="1"/>
    <col min="6" max="7" width="17.109375" customWidth="1"/>
    <col min="8" max="8" width="17.109375" style="14" customWidth="1"/>
    <col min="9" max="10" width="17.109375" customWidth="1"/>
    <col min="11" max="11" width="12.6640625" customWidth="1"/>
    <col min="12" max="12" width="13.33203125" customWidth="1"/>
    <col min="13" max="13" width="14.21875" customWidth="1"/>
    <col min="14" max="15" width="10.6640625" customWidth="1"/>
    <col min="16" max="16" width="12.6640625" bestFit="1" customWidth="1"/>
    <col min="17" max="20" width="11.21875" customWidth="1"/>
    <col min="21" max="23" width="9.21875" customWidth="1"/>
    <col min="24" max="24" width="12.88671875" customWidth="1"/>
    <col min="26" max="27" width="9.21875" customWidth="1"/>
  </cols>
  <sheetData>
    <row r="1" spans="1:17" ht="18" x14ac:dyDescent="0.25">
      <c r="A1" s="44" t="s">
        <v>13</v>
      </c>
    </row>
    <row r="2" spans="1:17" x14ac:dyDescent="0.2">
      <c r="A2" s="45" t="s">
        <v>14</v>
      </c>
    </row>
    <row r="3" spans="1:17" x14ac:dyDescent="0.2">
      <c r="G3" s="14"/>
    </row>
    <row r="4" spans="1:17" ht="24.95" customHeight="1" x14ac:dyDescent="0.35">
      <c r="B4" s="4" t="s">
        <v>15</v>
      </c>
      <c r="C4" s="4"/>
      <c r="D4" s="4"/>
      <c r="E4" s="4"/>
      <c r="F4" s="2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">
      <c r="F5" s="9"/>
      <c r="G5" s="14"/>
      <c r="I5" s="14"/>
      <c r="J5" s="14"/>
    </row>
    <row r="6" spans="1:17" ht="15.75" x14ac:dyDescent="0.25">
      <c r="B6" s="77" t="s">
        <v>16</v>
      </c>
      <c r="C6" s="132"/>
      <c r="D6" s="132"/>
      <c r="E6" s="132"/>
    </row>
    <row r="7" spans="1:17" ht="15.75" x14ac:dyDescent="0.25">
      <c r="B7" s="5"/>
      <c r="C7" s="12" t="s">
        <v>17</v>
      </c>
      <c r="D7" s="12" t="s">
        <v>18</v>
      </c>
      <c r="E7" s="12" t="s">
        <v>19</v>
      </c>
      <c r="F7" s="14"/>
    </row>
    <row r="8" spans="1:17" x14ac:dyDescent="0.2">
      <c r="B8" s="1" t="s">
        <v>20</v>
      </c>
      <c r="C8" s="153">
        <v>1</v>
      </c>
      <c r="D8" s="153">
        <v>1.3</v>
      </c>
      <c r="E8" s="153">
        <v>0.7</v>
      </c>
      <c r="F8" s="14"/>
    </row>
    <row r="9" spans="1:17" x14ac:dyDescent="0.2">
      <c r="B9" s="1" t="s">
        <v>21</v>
      </c>
      <c r="C9" s="153">
        <v>1</v>
      </c>
      <c r="D9" s="153">
        <v>1.25</v>
      </c>
      <c r="E9" s="153">
        <v>0.75</v>
      </c>
      <c r="F9" s="14"/>
    </row>
    <row r="10" spans="1:17" x14ac:dyDescent="0.2">
      <c r="B10" s="1" t="s">
        <v>22</v>
      </c>
      <c r="C10" s="153">
        <v>1</v>
      </c>
      <c r="D10" s="153">
        <v>1.25</v>
      </c>
      <c r="E10" s="153">
        <v>0.75</v>
      </c>
      <c r="F10" s="115"/>
    </row>
    <row r="11" spans="1:17" x14ac:dyDescent="0.2">
      <c r="B11" s="1" t="s">
        <v>23</v>
      </c>
      <c r="C11" s="154">
        <v>7.0000000000000007E-2</v>
      </c>
      <c r="D11" s="154">
        <v>0.105</v>
      </c>
      <c r="E11" s="154">
        <v>3.6299999999999999E-2</v>
      </c>
      <c r="F11" s="115"/>
    </row>
    <row r="12" spans="1:17" x14ac:dyDescent="0.2">
      <c r="B12" s="41"/>
      <c r="C12" s="131"/>
      <c r="D12" s="131"/>
      <c r="E12" s="131"/>
    </row>
    <row r="13" spans="1:17" ht="21" x14ac:dyDescent="0.35">
      <c r="B13" s="27" t="s">
        <v>24</v>
      </c>
      <c r="C13" s="2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x14ac:dyDescent="0.2">
      <c r="H14"/>
    </row>
    <row r="15" spans="1:17" ht="15.75" x14ac:dyDescent="0.25">
      <c r="B15" s="3" t="s">
        <v>25</v>
      </c>
      <c r="C15" s="3"/>
      <c r="D15" s="15"/>
      <c r="E15" s="10"/>
      <c r="G15" s="24" t="s">
        <v>24</v>
      </c>
      <c r="H15" s="10"/>
      <c r="I15" s="10"/>
      <c r="J15" s="10"/>
      <c r="K15" s="10"/>
      <c r="L15" s="10"/>
    </row>
    <row r="16" spans="1:17" ht="15.75" x14ac:dyDescent="0.25">
      <c r="B16" s="8" t="s">
        <v>26</v>
      </c>
      <c r="C16" s="8"/>
      <c r="D16" s="12" t="s">
        <v>27</v>
      </c>
      <c r="E16" s="6" t="s">
        <v>28</v>
      </c>
      <c r="F16" s="151"/>
      <c r="H16"/>
    </row>
    <row r="17" spans="1:10" x14ac:dyDescent="0.2">
      <c r="A17" s="125"/>
      <c r="B17" s="13" t="s">
        <v>29</v>
      </c>
      <c r="C17" s="114" t="s">
        <v>29</v>
      </c>
      <c r="D17" s="81">
        <v>0</v>
      </c>
      <c r="E17" s="19">
        <v>6</v>
      </c>
      <c r="F17" s="151"/>
      <c r="H17"/>
    </row>
    <row r="18" spans="1:10" x14ac:dyDescent="0.2">
      <c r="A18" s="125"/>
      <c r="B18" s="13" t="s">
        <v>30</v>
      </c>
      <c r="C18" s="114" t="s">
        <v>30</v>
      </c>
      <c r="D18" s="81">
        <v>3681557189.2896996</v>
      </c>
      <c r="E18" s="19">
        <v>5</v>
      </c>
      <c r="F18" s="151"/>
      <c r="H18"/>
    </row>
    <row r="19" spans="1:10" x14ac:dyDescent="0.2">
      <c r="A19" s="125"/>
      <c r="B19" s="13" t="s">
        <v>31</v>
      </c>
      <c r="C19" s="114" t="s">
        <v>31</v>
      </c>
      <c r="D19" s="81">
        <v>3791517990.4163985</v>
      </c>
      <c r="E19" s="19">
        <v>4</v>
      </c>
      <c r="F19" s="151"/>
      <c r="H19"/>
    </row>
    <row r="20" spans="1:10" x14ac:dyDescent="0.2">
      <c r="A20" s="125"/>
      <c r="B20" s="13" t="s">
        <v>32</v>
      </c>
      <c r="C20" s="114" t="s">
        <v>32</v>
      </c>
      <c r="D20" s="62">
        <v>3854765711.224824</v>
      </c>
      <c r="E20" s="19">
        <v>2</v>
      </c>
      <c r="F20" s="151"/>
      <c r="H20"/>
    </row>
    <row r="21" spans="1:10" x14ac:dyDescent="0.2">
      <c r="B21" s="13" t="s">
        <v>33</v>
      </c>
      <c r="C21" s="114" t="s">
        <v>33</v>
      </c>
      <c r="D21" s="62">
        <v>3824593157.8400216</v>
      </c>
      <c r="E21" s="19">
        <v>3</v>
      </c>
      <c r="F21" s="151"/>
      <c r="H21"/>
    </row>
    <row r="22" spans="1:10" ht="30" x14ac:dyDescent="0.2">
      <c r="B22" s="13" t="s">
        <v>34</v>
      </c>
      <c r="C22" s="114" t="s">
        <v>34</v>
      </c>
      <c r="D22" s="62">
        <v>4037791459.6144104</v>
      </c>
      <c r="E22" s="19">
        <v>1</v>
      </c>
      <c r="F22" s="151"/>
      <c r="H22"/>
    </row>
    <row r="23" spans="1:10" x14ac:dyDescent="0.2">
      <c r="B23" s="45"/>
      <c r="C23" s="45"/>
      <c r="D23" s="125"/>
      <c r="E23" s="45"/>
      <c r="H23"/>
    </row>
    <row r="24" spans="1:10" x14ac:dyDescent="0.2">
      <c r="B24" s="45"/>
      <c r="C24" s="45"/>
      <c r="D24" s="151"/>
      <c r="E24" s="45"/>
      <c r="H24"/>
    </row>
    <row r="25" spans="1:10" x14ac:dyDescent="0.2">
      <c r="B25" s="45"/>
      <c r="C25" s="45"/>
      <c r="D25" s="151"/>
      <c r="E25" s="45"/>
      <c r="H25"/>
    </row>
    <row r="26" spans="1:10" x14ac:dyDescent="0.2">
      <c r="B26" s="45"/>
      <c r="C26" s="45"/>
      <c r="D26" s="151"/>
      <c r="E26" s="45"/>
      <c r="H26"/>
    </row>
    <row r="27" spans="1:10" x14ac:dyDescent="0.2">
      <c r="B27" s="45"/>
      <c r="C27" s="45"/>
      <c r="D27" s="151"/>
      <c r="E27" s="45"/>
      <c r="H27"/>
    </row>
    <row r="28" spans="1:10" x14ac:dyDescent="0.2">
      <c r="B28" s="45"/>
      <c r="C28" s="45"/>
      <c r="D28" s="126"/>
      <c r="E28" s="45"/>
      <c r="H28"/>
    </row>
    <row r="29" spans="1:10" x14ac:dyDescent="0.2">
      <c r="B29" s="45"/>
      <c r="C29" s="45"/>
      <c r="D29" s="126"/>
      <c r="E29" s="45"/>
      <c r="F29" s="45"/>
      <c r="G29" s="45"/>
      <c r="H29" s="45"/>
    </row>
    <row r="31" spans="1:10" ht="21" x14ac:dyDescent="0.35">
      <c r="B31" s="27" t="s">
        <v>35</v>
      </c>
      <c r="C31" s="27"/>
      <c r="D31" s="27"/>
      <c r="E31" s="27"/>
      <c r="F31" s="27"/>
      <c r="G31" s="27"/>
      <c r="H31" s="27"/>
      <c r="I31" s="27"/>
      <c r="J31" s="27"/>
    </row>
    <row r="33" spans="2:10" ht="15.75" x14ac:dyDescent="0.25">
      <c r="B33" s="24" t="s">
        <v>36</v>
      </c>
      <c r="C33" s="24"/>
      <c r="D33" s="24"/>
      <c r="E33" s="24"/>
      <c r="F33" s="24"/>
      <c r="G33" s="24"/>
      <c r="H33" s="24"/>
      <c r="I33" s="24"/>
      <c r="J33" s="24"/>
    </row>
    <row r="34" spans="2:10" x14ac:dyDescent="0.2">
      <c r="H34"/>
    </row>
    <row r="35" spans="2:10" ht="47.25" x14ac:dyDescent="0.2">
      <c r="B35" s="50" t="s">
        <v>37</v>
      </c>
      <c r="C35" s="50"/>
      <c r="D35" s="76" t="s">
        <v>38</v>
      </c>
      <c r="E35" s="76" t="s">
        <v>39</v>
      </c>
      <c r="F35" s="76" t="s">
        <v>40</v>
      </c>
      <c r="G35" s="76" t="s">
        <v>41</v>
      </c>
      <c r="H35" s="76" t="s">
        <v>42</v>
      </c>
      <c r="I35" s="76" t="s">
        <v>43</v>
      </c>
      <c r="J35" s="76" t="s">
        <v>44</v>
      </c>
    </row>
    <row r="36" spans="2:10" x14ac:dyDescent="0.2">
      <c r="B36" s="137" t="s">
        <v>29</v>
      </c>
      <c r="C36" s="137"/>
      <c r="D36" s="80">
        <v>0</v>
      </c>
      <c r="E36" s="80">
        <v>0</v>
      </c>
      <c r="F36" s="80">
        <v>0</v>
      </c>
      <c r="G36" s="80">
        <v>0</v>
      </c>
      <c r="H36" s="134">
        <v>0</v>
      </c>
      <c r="I36" s="80">
        <v>0</v>
      </c>
      <c r="J36" s="80">
        <v>0</v>
      </c>
    </row>
    <row r="37" spans="2:10" x14ac:dyDescent="0.2">
      <c r="B37" s="137" t="s">
        <v>30</v>
      </c>
      <c r="C37" s="137"/>
      <c r="D37" s="80">
        <v>-453189456.92551267</v>
      </c>
      <c r="E37" s="80">
        <v>-41327365.240584955</v>
      </c>
      <c r="F37" s="80">
        <v>1199057418.8076835</v>
      </c>
      <c r="G37" s="80">
        <v>121451993.01274608</v>
      </c>
      <c r="H37" s="134">
        <v>1927071551.2681921</v>
      </c>
      <c r="I37" s="80">
        <v>928493048.36717582</v>
      </c>
      <c r="J37" s="80">
        <v>3681557189.2896996</v>
      </c>
    </row>
    <row r="38" spans="2:10" x14ac:dyDescent="0.2">
      <c r="B38" s="137" t="s">
        <v>31</v>
      </c>
      <c r="C38" s="137"/>
      <c r="D38" s="80">
        <v>-335467311.03546798</v>
      </c>
      <c r="E38" s="80">
        <v>-30787995.283026297</v>
      </c>
      <c r="F38" s="80">
        <v>1177824558.4735892</v>
      </c>
      <c r="G38" s="80">
        <v>122421817.73191005</v>
      </c>
      <c r="H38" s="134">
        <v>1929033872.1622179</v>
      </c>
      <c r="I38" s="80">
        <v>928493048.36717582</v>
      </c>
      <c r="J38" s="80">
        <v>3791517990.416399</v>
      </c>
    </row>
    <row r="39" spans="2:10" x14ac:dyDescent="0.2">
      <c r="B39" s="137" t="s">
        <v>32</v>
      </c>
      <c r="C39" s="137"/>
      <c r="D39" s="80">
        <v>-311180694.58776236</v>
      </c>
      <c r="E39" s="80">
        <v>-28944223.900363419</v>
      </c>
      <c r="F39" s="80">
        <v>1220515200.2085292</v>
      </c>
      <c r="G39" s="80">
        <v>123059389.30988745</v>
      </c>
      <c r="H39" s="134">
        <v>1922822991.8273563</v>
      </c>
      <c r="I39" s="80">
        <v>928493048.36717582</v>
      </c>
      <c r="J39" s="80">
        <v>3854765711.224823</v>
      </c>
    </row>
    <row r="40" spans="2:10" x14ac:dyDescent="0.2">
      <c r="B40" s="137" t="s">
        <v>33</v>
      </c>
      <c r="C40" s="137"/>
      <c r="D40" s="80">
        <v>-342949420.97204721</v>
      </c>
      <c r="E40" s="80">
        <v>-33091568.819676582</v>
      </c>
      <c r="F40" s="80">
        <v>1230870778.1848361</v>
      </c>
      <c r="G40" s="80">
        <v>125493951.44362928</v>
      </c>
      <c r="H40" s="134">
        <v>1915776369.6361036</v>
      </c>
      <c r="I40" s="80">
        <v>928493048.36717582</v>
      </c>
      <c r="J40" s="80">
        <v>3824593157.8400211</v>
      </c>
    </row>
    <row r="41" spans="2:10" ht="30" x14ac:dyDescent="0.2">
      <c r="B41" s="137" t="s">
        <v>34</v>
      </c>
      <c r="C41" s="137"/>
      <c r="D41" s="80">
        <v>-286100496.3803075</v>
      </c>
      <c r="E41" s="80">
        <v>-27164837.093466986</v>
      </c>
      <c r="F41" s="80">
        <v>1302641864.8162806</v>
      </c>
      <c r="G41" s="80">
        <v>117622040.82580532</v>
      </c>
      <c r="H41" s="134">
        <v>2002299839.0789232</v>
      </c>
      <c r="I41" s="80">
        <v>928493048.36717582</v>
      </c>
      <c r="J41" s="80">
        <v>4037791459.6144104</v>
      </c>
    </row>
    <row r="42" spans="2:10" x14ac:dyDescent="0.2">
      <c r="G42" s="14"/>
      <c r="H42"/>
    </row>
    <row r="43" spans="2:10" ht="15.75" x14ac:dyDescent="0.25">
      <c r="B43" s="24" t="s">
        <v>45</v>
      </c>
      <c r="C43" s="24"/>
      <c r="D43" s="24"/>
      <c r="E43" s="24"/>
      <c r="F43" s="24"/>
      <c r="G43" s="24"/>
      <c r="H43" s="24"/>
      <c r="I43" s="24"/>
      <c r="J43" s="24"/>
    </row>
    <row r="45" spans="2:10" ht="47.25" x14ac:dyDescent="0.2">
      <c r="B45" s="50" t="s">
        <v>46</v>
      </c>
      <c r="C45" s="50" t="s">
        <v>47</v>
      </c>
      <c r="D45" s="76" t="s">
        <v>38</v>
      </c>
      <c r="E45" s="76" t="s">
        <v>39</v>
      </c>
      <c r="F45" s="76" t="s">
        <v>40</v>
      </c>
      <c r="G45" s="76" t="s">
        <v>41</v>
      </c>
      <c r="H45" s="76" t="s">
        <v>42</v>
      </c>
      <c r="I45" s="76" t="s">
        <v>43</v>
      </c>
      <c r="J45" s="76" t="s">
        <v>44</v>
      </c>
    </row>
    <row r="46" spans="2:10" x14ac:dyDescent="0.2">
      <c r="B46" s="137" t="s">
        <v>30</v>
      </c>
      <c r="C46" s="137"/>
      <c r="D46" s="80"/>
      <c r="E46" s="80"/>
      <c r="F46" s="80"/>
      <c r="G46" s="80"/>
      <c r="H46" s="134"/>
      <c r="I46" s="80"/>
      <c r="J46" s="80"/>
    </row>
    <row r="47" spans="2:10" x14ac:dyDescent="0.2">
      <c r="B47" s="137" t="s">
        <v>31</v>
      </c>
      <c r="C47" s="137" t="s">
        <v>30</v>
      </c>
      <c r="D47" s="80">
        <v>117722145.89004469</v>
      </c>
      <c r="E47" s="80">
        <v>10539369.957558658</v>
      </c>
      <c r="F47" s="80">
        <v>-21232860.334094286</v>
      </c>
      <c r="G47" s="80">
        <v>969824.71916396916</v>
      </c>
      <c r="H47" s="80">
        <v>1962320.8940258026</v>
      </c>
      <c r="I47" s="80">
        <v>0</v>
      </c>
      <c r="J47" s="80">
        <v>109960801.12669897</v>
      </c>
    </row>
    <row r="48" spans="2:10" x14ac:dyDescent="0.2">
      <c r="B48" s="137" t="s">
        <v>32</v>
      </c>
      <c r="C48" s="137" t="s">
        <v>31</v>
      </c>
      <c r="D48" s="80">
        <v>24286616.447705626</v>
      </c>
      <c r="E48" s="80">
        <v>1843771.3826628774</v>
      </c>
      <c r="F48" s="80">
        <v>42690641.734940052</v>
      </c>
      <c r="G48" s="80">
        <v>637571.577977404</v>
      </c>
      <c r="H48" s="80">
        <v>-6210880.334861517</v>
      </c>
      <c r="I48" s="80">
        <v>0</v>
      </c>
      <c r="J48" s="80">
        <v>63247720.808423996</v>
      </c>
    </row>
    <row r="49" spans="2:26" x14ac:dyDescent="0.2">
      <c r="B49" s="137" t="s">
        <v>33</v>
      </c>
      <c r="C49" s="137" t="s">
        <v>32</v>
      </c>
      <c r="D49" s="80">
        <v>-31768726.384284854</v>
      </c>
      <c r="E49" s="80">
        <v>-4147344.9193131626</v>
      </c>
      <c r="F49" s="80">
        <v>10355577.976306915</v>
      </c>
      <c r="G49" s="80">
        <v>2434562.1337418258</v>
      </c>
      <c r="H49" s="80">
        <v>-7046622.1912527084</v>
      </c>
      <c r="I49" s="80">
        <v>0</v>
      </c>
      <c r="J49" s="80">
        <v>-30172553.384801865</v>
      </c>
    </row>
    <row r="50" spans="2:26" ht="30" x14ac:dyDescent="0.2">
      <c r="B50" s="137" t="s">
        <v>34</v>
      </c>
      <c r="C50" s="137" t="s">
        <v>32</v>
      </c>
      <c r="D50" s="80">
        <v>25080198.20745486</v>
      </c>
      <c r="E50" s="80">
        <v>1779386.8068964332</v>
      </c>
      <c r="F50" s="80">
        <v>82126664.607751369</v>
      </c>
      <c r="G50" s="80">
        <v>-5437348.4840821326</v>
      </c>
      <c r="H50" s="80">
        <v>79476847.251566887</v>
      </c>
      <c r="I50" s="80">
        <v>0</v>
      </c>
      <c r="J50" s="80">
        <v>183025748.38958788</v>
      </c>
    </row>
    <row r="51" spans="2:26" x14ac:dyDescent="0.2">
      <c r="G51" s="14"/>
      <c r="H51"/>
    </row>
    <row r="52" spans="2:26" ht="15.75" x14ac:dyDescent="0.25">
      <c r="B52" s="24" t="s">
        <v>48</v>
      </c>
      <c r="C52" s="24"/>
      <c r="D52" s="24"/>
      <c r="F52" s="24" t="s">
        <v>49</v>
      </c>
      <c r="G52" s="24"/>
      <c r="H52" s="24"/>
      <c r="J52" s="24" t="s">
        <v>50</v>
      </c>
      <c r="K52" s="24"/>
      <c r="L52" s="24"/>
      <c r="M52" s="24"/>
      <c r="O52" s="24" t="s">
        <v>51</v>
      </c>
      <c r="P52" s="24"/>
      <c r="Q52" s="24"/>
      <c r="R52" s="24"/>
      <c r="S52" s="24"/>
      <c r="U52" s="24" t="s">
        <v>52</v>
      </c>
      <c r="V52" s="24"/>
      <c r="W52" s="24"/>
      <c r="X52" s="24"/>
      <c r="Y52" s="24"/>
      <c r="Z52" s="24"/>
    </row>
    <row r="53" spans="2:26" x14ac:dyDescent="0.2">
      <c r="H53"/>
    </row>
    <row r="54" spans="2:26" x14ac:dyDescent="0.2">
      <c r="B54" s="41"/>
      <c r="C54" s="41"/>
      <c r="D54" s="41"/>
      <c r="F54" s="14"/>
      <c r="H54"/>
    </row>
    <row r="55" spans="2:26" ht="41.45" customHeight="1" x14ac:dyDescent="0.2">
      <c r="B55" s="41"/>
      <c r="C55" s="41"/>
      <c r="D55" s="41"/>
      <c r="F55" s="14"/>
      <c r="H55"/>
    </row>
    <row r="56" spans="2:26" ht="41.45" customHeight="1" x14ac:dyDescent="0.2">
      <c r="B56" s="41"/>
      <c r="C56" s="41"/>
      <c r="D56" s="41"/>
      <c r="F56" s="14"/>
      <c r="H56"/>
    </row>
    <row r="57" spans="2:26" ht="41.45" customHeight="1" x14ac:dyDescent="0.2">
      <c r="C57" s="41"/>
      <c r="D57" s="41"/>
      <c r="F57" s="14"/>
      <c r="H57"/>
    </row>
    <row r="58" spans="2:26" ht="41.45" customHeight="1" x14ac:dyDescent="0.2">
      <c r="C58" s="41"/>
      <c r="D58" s="41"/>
      <c r="F58" s="14"/>
      <c r="H58"/>
    </row>
    <row r="59" spans="2:26" ht="41.45" customHeight="1" x14ac:dyDescent="0.2">
      <c r="C59" s="41"/>
      <c r="D59" s="41"/>
      <c r="F59" s="14"/>
      <c r="H59"/>
    </row>
    <row r="60" spans="2:26" ht="41.45" customHeight="1" x14ac:dyDescent="0.2">
      <c r="B60" s="41"/>
      <c r="C60" s="41"/>
      <c r="D60" s="41"/>
      <c r="F60" s="14"/>
      <c r="H60"/>
    </row>
    <row r="61" spans="2:26" x14ac:dyDescent="0.2">
      <c r="F61" s="14"/>
      <c r="H61"/>
      <c r="U61" s="115"/>
    </row>
    <row r="62" spans="2:26" ht="15.75" x14ac:dyDescent="0.25">
      <c r="F62" s="24" t="s">
        <v>53</v>
      </c>
      <c r="G62" s="24"/>
      <c r="H62" s="24"/>
      <c r="J62" s="24" t="s">
        <v>54</v>
      </c>
      <c r="K62" s="24"/>
      <c r="L62" s="24"/>
      <c r="M62" s="24"/>
      <c r="O62" s="24" t="s">
        <v>55</v>
      </c>
      <c r="P62" s="24"/>
      <c r="Q62" s="24"/>
      <c r="R62" s="24"/>
      <c r="S62" s="24"/>
      <c r="U62" s="24" t="s">
        <v>56</v>
      </c>
      <c r="V62" s="24"/>
      <c r="W62" s="24"/>
      <c r="X62" s="24"/>
      <c r="Y62" s="24"/>
      <c r="Z62" s="24"/>
    </row>
    <row r="63" spans="2:26" x14ac:dyDescent="0.2">
      <c r="F63" s="14"/>
      <c r="H63"/>
    </row>
    <row r="64" spans="2:26" x14ac:dyDescent="0.2">
      <c r="F64" s="14"/>
      <c r="H64"/>
    </row>
    <row r="65" spans="6:8" x14ac:dyDescent="0.2">
      <c r="F65" s="14"/>
      <c r="H65"/>
    </row>
    <row r="66" spans="6:8" x14ac:dyDescent="0.2">
      <c r="F66" s="14"/>
      <c r="H66"/>
    </row>
    <row r="67" spans="6:8" x14ac:dyDescent="0.2">
      <c r="F67" s="14"/>
      <c r="H67"/>
    </row>
    <row r="68" spans="6:8" x14ac:dyDescent="0.2">
      <c r="F68" s="14"/>
      <c r="H68"/>
    </row>
    <row r="69" spans="6:8" x14ac:dyDescent="0.2">
      <c r="F69" s="14"/>
      <c r="H69"/>
    </row>
    <row r="70" spans="6:8" x14ac:dyDescent="0.2">
      <c r="F70" s="14"/>
      <c r="H70"/>
    </row>
    <row r="71" spans="6:8" x14ac:dyDescent="0.2">
      <c r="F71" s="14"/>
      <c r="H71"/>
    </row>
    <row r="72" spans="6:8" x14ac:dyDescent="0.2">
      <c r="F72" s="14"/>
      <c r="H72"/>
    </row>
    <row r="73" spans="6:8" x14ac:dyDescent="0.2">
      <c r="F73" s="14"/>
      <c r="H73"/>
    </row>
    <row r="74" spans="6:8" x14ac:dyDescent="0.2">
      <c r="F74" s="14"/>
      <c r="H74"/>
    </row>
    <row r="75" spans="6:8" x14ac:dyDescent="0.2">
      <c r="F75" s="14"/>
      <c r="H75"/>
    </row>
    <row r="76" spans="6:8" x14ac:dyDescent="0.2">
      <c r="F76" s="14"/>
      <c r="H76"/>
    </row>
    <row r="77" spans="6:8" x14ac:dyDescent="0.2">
      <c r="F77" s="14"/>
      <c r="H77"/>
    </row>
    <row r="78" spans="6:8" x14ac:dyDescent="0.2">
      <c r="F78" s="14"/>
      <c r="H78"/>
    </row>
    <row r="79" spans="6:8" x14ac:dyDescent="0.2">
      <c r="F79" s="14"/>
      <c r="H79"/>
    </row>
    <row r="80" spans="6:8" x14ac:dyDescent="0.2">
      <c r="F80" s="14"/>
      <c r="H8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FD73-B53C-4E5D-901D-E4F4E091A2FB}">
  <sheetPr>
    <tabColor theme="9"/>
  </sheetPr>
  <dimension ref="A1:Z82"/>
  <sheetViews>
    <sheetView zoomScale="70" zoomScaleNormal="70" workbookViewId="0">
      <selection activeCell="O17" sqref="O17"/>
    </sheetView>
  </sheetViews>
  <sheetFormatPr defaultRowHeight="15" x14ac:dyDescent="0.2"/>
  <cols>
    <col min="1" max="1" width="8.88671875" style="45"/>
    <col min="2" max="3" width="20.109375" customWidth="1"/>
    <col min="4" max="4" width="17.77734375" customWidth="1"/>
    <col min="5" max="5" width="18.5546875" customWidth="1"/>
    <col min="6" max="7" width="17.109375" customWidth="1"/>
    <col min="8" max="8" width="17.109375" style="14" customWidth="1"/>
    <col min="9" max="10" width="17.109375" customWidth="1"/>
    <col min="11" max="11" width="12.6640625" customWidth="1"/>
    <col min="12" max="12" width="13.33203125" customWidth="1"/>
    <col min="13" max="13" width="14.21875" customWidth="1"/>
    <col min="14" max="15" width="10.6640625" customWidth="1"/>
    <col min="16" max="16" width="12.6640625" bestFit="1" customWidth="1"/>
    <col min="17" max="20" width="11.21875" customWidth="1"/>
    <col min="21" max="23" width="9.21875" customWidth="1"/>
    <col min="24" max="24" width="12.88671875" customWidth="1"/>
    <col min="26" max="27" width="9.21875" customWidth="1"/>
  </cols>
  <sheetData>
    <row r="1" spans="1:17" ht="18" x14ac:dyDescent="0.25">
      <c r="A1" s="44" t="s">
        <v>57</v>
      </c>
    </row>
    <row r="2" spans="1:17" x14ac:dyDescent="0.2">
      <c r="A2" s="45" t="s">
        <v>14</v>
      </c>
    </row>
    <row r="3" spans="1:17" x14ac:dyDescent="0.2">
      <c r="G3" s="14"/>
    </row>
    <row r="4" spans="1:17" ht="24.95" customHeight="1" x14ac:dyDescent="0.35">
      <c r="B4" s="4" t="s">
        <v>15</v>
      </c>
      <c r="C4" s="4"/>
      <c r="D4" s="4"/>
      <c r="E4" s="4"/>
      <c r="F4" s="2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">
      <c r="F5" s="9"/>
      <c r="G5" s="14"/>
      <c r="I5" s="14"/>
      <c r="J5" s="14"/>
    </row>
    <row r="6" spans="1:17" ht="15.75" x14ac:dyDescent="0.25">
      <c r="B6" s="77" t="s">
        <v>16</v>
      </c>
      <c r="C6" s="132"/>
      <c r="D6" s="132"/>
      <c r="E6" s="132"/>
      <c r="F6" s="116"/>
      <c r="G6" s="116"/>
    </row>
    <row r="7" spans="1:17" ht="15.75" x14ac:dyDescent="0.25">
      <c r="B7" s="5"/>
      <c r="C7" s="12" t="s">
        <v>17</v>
      </c>
      <c r="D7" s="12" t="s">
        <v>18</v>
      </c>
      <c r="E7" s="12" t="s">
        <v>19</v>
      </c>
      <c r="F7" s="116"/>
    </row>
    <row r="8" spans="1:17" x14ac:dyDescent="0.2">
      <c r="B8" s="1" t="s">
        <v>20</v>
      </c>
      <c r="C8" s="153">
        <v>1</v>
      </c>
      <c r="D8" s="153">
        <v>1.3</v>
      </c>
      <c r="E8" s="153">
        <v>0.7</v>
      </c>
      <c r="F8" s="116"/>
    </row>
    <row r="9" spans="1:17" x14ac:dyDescent="0.2">
      <c r="B9" s="1" t="s">
        <v>21</v>
      </c>
      <c r="C9" s="153">
        <v>1</v>
      </c>
      <c r="D9" s="153">
        <v>1.25</v>
      </c>
      <c r="E9" s="153">
        <v>0.75</v>
      </c>
      <c r="F9" s="115"/>
    </row>
    <row r="10" spans="1:17" x14ac:dyDescent="0.2">
      <c r="B10" s="1" t="s">
        <v>22</v>
      </c>
      <c r="C10" s="153">
        <v>1</v>
      </c>
      <c r="D10" s="153">
        <v>1.25</v>
      </c>
      <c r="E10" s="153">
        <v>0.75</v>
      </c>
      <c r="F10" s="115"/>
    </row>
    <row r="11" spans="1:17" x14ac:dyDescent="0.2">
      <c r="B11" s="1" t="s">
        <v>23</v>
      </c>
      <c r="C11" s="154">
        <v>7.0000000000000007E-2</v>
      </c>
      <c r="D11" s="154">
        <v>0.105</v>
      </c>
      <c r="E11" s="154">
        <v>3.6299999999999999E-2</v>
      </c>
      <c r="F11" s="115"/>
    </row>
    <row r="12" spans="1:17" x14ac:dyDescent="0.2">
      <c r="B12" s="41"/>
      <c r="C12" s="131"/>
      <c r="D12" s="131"/>
      <c r="E12" s="131"/>
    </row>
    <row r="13" spans="1:17" ht="21" x14ac:dyDescent="0.35">
      <c r="B13" s="27" t="s">
        <v>24</v>
      </c>
      <c r="C13" s="2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x14ac:dyDescent="0.2">
      <c r="H14"/>
    </row>
    <row r="15" spans="1:17" ht="15.75" x14ac:dyDescent="0.25">
      <c r="B15" s="3" t="s">
        <v>25</v>
      </c>
      <c r="C15" s="3"/>
      <c r="D15" s="15"/>
      <c r="E15" s="10"/>
      <c r="G15" s="24" t="s">
        <v>24</v>
      </c>
      <c r="H15" s="10"/>
      <c r="I15" s="10"/>
      <c r="J15" s="10"/>
      <c r="K15" s="10"/>
      <c r="L15" s="10"/>
    </row>
    <row r="16" spans="1:17" ht="15.75" x14ac:dyDescent="0.25">
      <c r="B16" s="8" t="s">
        <v>26</v>
      </c>
      <c r="C16" s="8"/>
      <c r="D16" s="12" t="s">
        <v>27</v>
      </c>
      <c r="E16" s="6" t="s">
        <v>28</v>
      </c>
      <c r="H16"/>
    </row>
    <row r="17" spans="1:10" x14ac:dyDescent="0.2">
      <c r="A17" s="125"/>
      <c r="B17" s="13" t="s">
        <v>29</v>
      </c>
      <c r="C17" s="114" t="s">
        <v>29</v>
      </c>
      <c r="D17" s="81">
        <v>0</v>
      </c>
      <c r="E17" s="19">
        <v>6</v>
      </c>
      <c r="H17"/>
    </row>
    <row r="18" spans="1:10" x14ac:dyDescent="0.2">
      <c r="A18" s="125"/>
      <c r="B18" s="13" t="s">
        <v>30</v>
      </c>
      <c r="C18" s="114" t="s">
        <v>30</v>
      </c>
      <c r="D18" s="81">
        <v>2753064140.922524</v>
      </c>
      <c r="E18" s="19">
        <v>5</v>
      </c>
      <c r="H18"/>
    </row>
    <row r="19" spans="1:10" x14ac:dyDescent="0.2">
      <c r="A19" s="125"/>
      <c r="B19" s="13" t="s">
        <v>31</v>
      </c>
      <c r="C19" s="114" t="s">
        <v>31</v>
      </c>
      <c r="D19" s="81">
        <v>2863024942.0492229</v>
      </c>
      <c r="E19" s="19">
        <v>4</v>
      </c>
      <c r="H19"/>
    </row>
    <row r="20" spans="1:10" x14ac:dyDescent="0.2">
      <c r="A20" s="125"/>
      <c r="B20" s="13" t="s">
        <v>32</v>
      </c>
      <c r="C20" s="114" t="s">
        <v>32</v>
      </c>
      <c r="D20" s="62">
        <v>2926272662.8576479</v>
      </c>
      <c r="E20" s="19">
        <v>2</v>
      </c>
      <c r="H20"/>
    </row>
    <row r="21" spans="1:10" x14ac:dyDescent="0.2">
      <c r="B21" s="13" t="s">
        <v>33</v>
      </c>
      <c r="C21" s="114" t="s">
        <v>33</v>
      </c>
      <c r="D21" s="62">
        <v>2896100109.4728465</v>
      </c>
      <c r="E21" s="19">
        <v>3</v>
      </c>
      <c r="H21"/>
    </row>
    <row r="22" spans="1:10" ht="30" x14ac:dyDescent="0.2">
      <c r="B22" s="13" t="s">
        <v>34</v>
      </c>
      <c r="C22" s="114" t="s">
        <v>34</v>
      </c>
      <c r="D22" s="62">
        <v>3109298411.2472348</v>
      </c>
      <c r="E22" s="19">
        <v>1</v>
      </c>
      <c r="H22"/>
    </row>
    <row r="23" spans="1:10" x14ac:dyDescent="0.2">
      <c r="B23" s="45"/>
      <c r="C23" s="45"/>
      <c r="D23" s="125"/>
      <c r="E23" s="45"/>
      <c r="H23"/>
    </row>
    <row r="24" spans="1:10" x14ac:dyDescent="0.2">
      <c r="B24" s="45"/>
      <c r="C24" s="45"/>
      <c r="E24" s="45"/>
      <c r="H24"/>
    </row>
    <row r="25" spans="1:10" x14ac:dyDescent="0.2">
      <c r="B25" s="45"/>
      <c r="C25" s="45"/>
      <c r="E25" s="45"/>
      <c r="H25"/>
    </row>
    <row r="26" spans="1:10" x14ac:dyDescent="0.2">
      <c r="B26" s="45"/>
      <c r="C26" s="45"/>
      <c r="E26" s="45"/>
      <c r="H26"/>
    </row>
    <row r="27" spans="1:10" x14ac:dyDescent="0.2">
      <c r="B27" s="45"/>
      <c r="C27" s="45"/>
      <c r="E27" s="45"/>
      <c r="H27"/>
    </row>
    <row r="28" spans="1:10" x14ac:dyDescent="0.2">
      <c r="B28" s="45"/>
      <c r="C28" s="45"/>
      <c r="D28" s="126"/>
      <c r="E28" s="45"/>
      <c r="H28"/>
    </row>
    <row r="29" spans="1:10" x14ac:dyDescent="0.2">
      <c r="B29" s="45"/>
      <c r="C29" s="45"/>
      <c r="D29" s="126"/>
      <c r="E29" s="45"/>
      <c r="F29" s="45"/>
      <c r="G29" s="45"/>
      <c r="H29" s="45"/>
    </row>
    <row r="31" spans="1:10" ht="21" x14ac:dyDescent="0.35">
      <c r="B31" s="27" t="s">
        <v>58</v>
      </c>
      <c r="C31" s="27"/>
      <c r="D31" s="27"/>
      <c r="E31" s="27"/>
      <c r="F31" s="27"/>
      <c r="G31" s="27"/>
      <c r="H31" s="27"/>
      <c r="I31" s="27"/>
      <c r="J31" s="27"/>
    </row>
    <row r="33" spans="2:10" ht="15.75" x14ac:dyDescent="0.25">
      <c r="B33" s="24" t="s">
        <v>36</v>
      </c>
      <c r="C33" s="24"/>
      <c r="D33" s="24"/>
      <c r="E33" s="24"/>
      <c r="F33" s="24"/>
      <c r="G33" s="24"/>
      <c r="H33" s="24"/>
      <c r="I33" s="24"/>
      <c r="J33" s="24"/>
    </row>
    <row r="34" spans="2:10" x14ac:dyDescent="0.2">
      <c r="H34"/>
      <c r="I34" s="14"/>
    </row>
    <row r="35" spans="2:10" ht="47.25" x14ac:dyDescent="0.2">
      <c r="B35" s="50" t="s">
        <v>37</v>
      </c>
      <c r="C35" s="50"/>
      <c r="D35" s="76" t="s">
        <v>38</v>
      </c>
      <c r="E35" s="76" t="s">
        <v>39</v>
      </c>
      <c r="F35" s="76" t="s">
        <v>40</v>
      </c>
      <c r="G35" s="76" t="s">
        <v>41</v>
      </c>
      <c r="H35" s="76" t="s">
        <v>42</v>
      </c>
      <c r="I35" s="76" t="s">
        <v>43</v>
      </c>
      <c r="J35" s="76" t="s">
        <v>44</v>
      </c>
    </row>
    <row r="36" spans="2:10" x14ac:dyDescent="0.2">
      <c r="B36" s="137" t="s">
        <v>29</v>
      </c>
      <c r="C36" s="137"/>
      <c r="D36" s="80">
        <v>0</v>
      </c>
      <c r="E36" s="80">
        <v>0</v>
      </c>
      <c r="F36" s="80">
        <v>0</v>
      </c>
      <c r="G36" s="80">
        <v>0</v>
      </c>
      <c r="H36" s="134">
        <v>0</v>
      </c>
      <c r="I36" s="80">
        <v>0</v>
      </c>
      <c r="J36" s="80">
        <v>0</v>
      </c>
    </row>
    <row r="37" spans="2:10" x14ac:dyDescent="0.2">
      <c r="B37" s="137" t="s">
        <v>30</v>
      </c>
      <c r="C37" s="137"/>
      <c r="D37" s="80">
        <v>-453189456.92551267</v>
      </c>
      <c r="E37" s="80">
        <v>-41327365.240584955</v>
      </c>
      <c r="F37" s="80">
        <v>1199057418.8076835</v>
      </c>
      <c r="G37" s="80">
        <v>121451993.01274608</v>
      </c>
      <c r="H37" s="134">
        <v>1927071551.2681921</v>
      </c>
      <c r="I37" s="80">
        <v>0</v>
      </c>
      <c r="J37" s="80">
        <v>2753064140.922524</v>
      </c>
    </row>
    <row r="38" spans="2:10" x14ac:dyDescent="0.2">
      <c r="B38" s="137" t="s">
        <v>31</v>
      </c>
      <c r="C38" s="137"/>
      <c r="D38" s="80">
        <v>-335467311.03546798</v>
      </c>
      <c r="E38" s="80">
        <v>-30787995.283026297</v>
      </c>
      <c r="F38" s="80">
        <v>1177824558.4735892</v>
      </c>
      <c r="G38" s="80">
        <v>122421817.73191005</v>
      </c>
      <c r="H38" s="134">
        <v>1929033872.1622179</v>
      </c>
      <c r="I38" s="80">
        <v>0</v>
      </c>
      <c r="J38" s="80">
        <v>2863024942.0492229</v>
      </c>
    </row>
    <row r="39" spans="2:10" x14ac:dyDescent="0.2">
      <c r="B39" s="137" t="s">
        <v>32</v>
      </c>
      <c r="C39" s="137"/>
      <c r="D39" s="80">
        <v>-311180694.58776236</v>
      </c>
      <c r="E39" s="80">
        <v>-28944223.900363419</v>
      </c>
      <c r="F39" s="80">
        <v>1220515200.2085292</v>
      </c>
      <c r="G39" s="80">
        <v>123059389.30988745</v>
      </c>
      <c r="H39" s="134">
        <v>1922822991.8273563</v>
      </c>
      <c r="I39" s="80">
        <v>0</v>
      </c>
      <c r="J39" s="80">
        <v>2926272662.8576469</v>
      </c>
    </row>
    <row r="40" spans="2:10" x14ac:dyDescent="0.2">
      <c r="B40" s="137" t="s">
        <v>33</v>
      </c>
      <c r="C40" s="137"/>
      <c r="D40" s="80">
        <v>-342949420.97204721</v>
      </c>
      <c r="E40" s="80">
        <v>-33091568.819676582</v>
      </c>
      <c r="F40" s="80">
        <v>1230870778.1848361</v>
      </c>
      <c r="G40" s="80">
        <v>125493951.44362928</v>
      </c>
      <c r="H40" s="134">
        <v>1915776369.6361036</v>
      </c>
      <c r="I40" s="80">
        <v>0</v>
      </c>
      <c r="J40" s="80">
        <v>2896100109.4728451</v>
      </c>
    </row>
    <row r="41" spans="2:10" ht="30" x14ac:dyDescent="0.2">
      <c r="B41" s="137" t="s">
        <v>34</v>
      </c>
      <c r="C41" s="137"/>
      <c r="D41" s="80">
        <v>-286100496.3803075</v>
      </c>
      <c r="E41" s="80">
        <v>-27164837.093466986</v>
      </c>
      <c r="F41" s="80">
        <v>1302641864.8162806</v>
      </c>
      <c r="G41" s="80">
        <v>117622040.82580532</v>
      </c>
      <c r="H41" s="134">
        <v>2002299839.0789232</v>
      </c>
      <c r="I41" s="80">
        <v>0</v>
      </c>
      <c r="J41" s="80">
        <v>3109298411.2472348</v>
      </c>
    </row>
    <row r="43" spans="2:10" ht="15.75" x14ac:dyDescent="0.25">
      <c r="B43" s="24" t="s">
        <v>45</v>
      </c>
      <c r="C43" s="24"/>
      <c r="D43" s="24"/>
      <c r="E43" s="24"/>
      <c r="F43" s="24"/>
      <c r="G43" s="24"/>
      <c r="H43" s="24"/>
      <c r="I43" s="24"/>
      <c r="J43" s="24"/>
    </row>
    <row r="45" spans="2:10" ht="47.25" x14ac:dyDescent="0.2">
      <c r="B45" s="50" t="s">
        <v>46</v>
      </c>
      <c r="C45" s="50" t="s">
        <v>47</v>
      </c>
      <c r="D45" s="76" t="s">
        <v>38</v>
      </c>
      <c r="E45" s="76" t="s">
        <v>39</v>
      </c>
      <c r="F45" s="76" t="s">
        <v>40</v>
      </c>
      <c r="G45" s="76" t="s">
        <v>41</v>
      </c>
      <c r="H45" s="76" t="s">
        <v>42</v>
      </c>
      <c r="I45" s="76" t="s">
        <v>43</v>
      </c>
      <c r="J45" s="76" t="s">
        <v>44</v>
      </c>
    </row>
    <row r="46" spans="2:10" x14ac:dyDescent="0.2">
      <c r="B46" s="137" t="s">
        <v>30</v>
      </c>
      <c r="C46" s="137"/>
      <c r="D46" s="80"/>
      <c r="E46" s="80"/>
      <c r="F46" s="80"/>
      <c r="G46" s="80"/>
      <c r="H46" s="134"/>
      <c r="I46" s="80"/>
      <c r="J46" s="80"/>
    </row>
    <row r="47" spans="2:10" x14ac:dyDescent="0.2">
      <c r="B47" s="137" t="s">
        <v>31</v>
      </c>
      <c r="C47" s="137" t="s">
        <v>30</v>
      </c>
      <c r="D47" s="80">
        <v>117722145.89004469</v>
      </c>
      <c r="E47" s="80">
        <v>10539369.957558658</v>
      </c>
      <c r="F47" s="80">
        <v>-21232860.334094286</v>
      </c>
      <c r="G47" s="80">
        <v>969824.71916396916</v>
      </c>
      <c r="H47" s="80">
        <v>1962320.8940258026</v>
      </c>
      <c r="I47" s="80">
        <v>0</v>
      </c>
      <c r="J47" s="80">
        <v>109960801.12669897</v>
      </c>
    </row>
    <row r="48" spans="2:10" x14ac:dyDescent="0.2">
      <c r="B48" s="137" t="s">
        <v>32</v>
      </c>
      <c r="C48" s="137" t="s">
        <v>31</v>
      </c>
      <c r="D48" s="80">
        <v>24286616.447705626</v>
      </c>
      <c r="E48" s="80">
        <v>1843771.3826628774</v>
      </c>
      <c r="F48" s="80">
        <v>42690641.734940052</v>
      </c>
      <c r="G48" s="80">
        <v>637571.577977404</v>
      </c>
      <c r="H48" s="80">
        <v>-6210880.334861517</v>
      </c>
      <c r="I48" s="80">
        <v>0</v>
      </c>
      <c r="J48" s="80">
        <v>63247720.808423996</v>
      </c>
    </row>
    <row r="49" spans="2:26" x14ac:dyDescent="0.2">
      <c r="B49" s="137" t="s">
        <v>33</v>
      </c>
      <c r="C49" s="137" t="s">
        <v>32</v>
      </c>
      <c r="D49" s="80">
        <v>-31768726.384284854</v>
      </c>
      <c r="E49" s="80">
        <v>-4147344.9193131626</v>
      </c>
      <c r="F49" s="80">
        <v>10355577.976306915</v>
      </c>
      <c r="G49" s="80">
        <v>2434562.1337418258</v>
      </c>
      <c r="H49" s="80">
        <v>-7046622.1912527084</v>
      </c>
      <c r="I49" s="80">
        <v>0</v>
      </c>
      <c r="J49" s="80">
        <v>-30172553.384801865</v>
      </c>
    </row>
    <row r="50" spans="2:26" ht="30" x14ac:dyDescent="0.2">
      <c r="B50" s="137" t="s">
        <v>34</v>
      </c>
      <c r="C50" s="137" t="s">
        <v>32</v>
      </c>
      <c r="D50" s="80">
        <v>25080198.20745486</v>
      </c>
      <c r="E50" s="80">
        <v>1779386.8068964332</v>
      </c>
      <c r="F50" s="80">
        <v>82126664.607751369</v>
      </c>
      <c r="G50" s="80">
        <v>-5437348.4840821326</v>
      </c>
      <c r="H50" s="80">
        <v>79476847.251566887</v>
      </c>
      <c r="I50" s="80">
        <v>0</v>
      </c>
      <c r="J50" s="80">
        <v>183025748.38958788</v>
      </c>
    </row>
    <row r="51" spans="2:26" x14ac:dyDescent="0.2">
      <c r="G51" s="14"/>
      <c r="H51"/>
    </row>
    <row r="52" spans="2:26" x14ac:dyDescent="0.2">
      <c r="H52"/>
    </row>
    <row r="53" spans="2:26" ht="15.75" x14ac:dyDescent="0.25">
      <c r="B53" s="24" t="s">
        <v>48</v>
      </c>
      <c r="C53" s="24"/>
      <c r="D53" s="24"/>
      <c r="F53" s="24" t="s">
        <v>49</v>
      </c>
      <c r="G53" s="24"/>
      <c r="H53" s="24"/>
      <c r="J53" s="24" t="s">
        <v>50</v>
      </c>
      <c r="K53" s="24"/>
      <c r="L53" s="24"/>
      <c r="M53" s="24"/>
      <c r="O53" s="24" t="s">
        <v>51</v>
      </c>
      <c r="P53" s="24"/>
      <c r="Q53" s="24"/>
      <c r="R53" s="24"/>
      <c r="S53" s="24"/>
      <c r="U53" s="24" t="s">
        <v>52</v>
      </c>
      <c r="V53" s="24"/>
      <c r="W53" s="24"/>
      <c r="X53" s="24"/>
      <c r="Y53" s="24"/>
      <c r="Z53" s="24"/>
    </row>
    <row r="54" spans="2:26" x14ac:dyDescent="0.2">
      <c r="H54"/>
    </row>
    <row r="55" spans="2:26" x14ac:dyDescent="0.2">
      <c r="B55" s="41"/>
      <c r="C55" s="41"/>
      <c r="D55" s="41"/>
      <c r="F55" s="14"/>
      <c r="H55"/>
    </row>
    <row r="56" spans="2:26" ht="41.45" customHeight="1" x14ac:dyDescent="0.2">
      <c r="B56" s="41"/>
      <c r="C56" s="41"/>
      <c r="D56" s="41"/>
      <c r="F56" s="14"/>
      <c r="H56"/>
    </row>
    <row r="57" spans="2:26" ht="41.45" customHeight="1" x14ac:dyDescent="0.2">
      <c r="B57" s="41"/>
      <c r="C57" s="41"/>
      <c r="D57" s="41"/>
      <c r="F57" s="14"/>
      <c r="H57"/>
    </row>
    <row r="58" spans="2:26" ht="41.45" customHeight="1" x14ac:dyDescent="0.2">
      <c r="C58" s="41"/>
      <c r="D58" s="41"/>
      <c r="F58" s="14"/>
      <c r="H58"/>
    </row>
    <row r="59" spans="2:26" ht="41.45" customHeight="1" x14ac:dyDescent="0.2">
      <c r="C59" s="41"/>
      <c r="D59" s="41"/>
      <c r="F59" s="14"/>
      <c r="H59"/>
    </row>
    <row r="60" spans="2:26" ht="41.45" customHeight="1" x14ac:dyDescent="0.2">
      <c r="C60" s="41"/>
      <c r="D60" s="41"/>
      <c r="F60" s="14"/>
      <c r="H60"/>
    </row>
    <row r="61" spans="2:26" ht="41.45" customHeight="1" x14ac:dyDescent="0.2">
      <c r="B61" s="41"/>
      <c r="C61" s="41"/>
      <c r="D61" s="41"/>
      <c r="F61" s="14"/>
      <c r="H61"/>
    </row>
    <row r="62" spans="2:26" x14ac:dyDescent="0.2">
      <c r="F62" s="14"/>
      <c r="H62"/>
      <c r="U62" s="115"/>
    </row>
    <row r="63" spans="2:26" ht="15.75" x14ac:dyDescent="0.25">
      <c r="F63" s="24" t="s">
        <v>53</v>
      </c>
      <c r="G63" s="24"/>
      <c r="H63" s="24"/>
      <c r="J63" s="24" t="s">
        <v>54</v>
      </c>
      <c r="K63" s="24"/>
      <c r="L63" s="24"/>
      <c r="M63" s="24"/>
      <c r="O63" s="24" t="s">
        <v>55</v>
      </c>
      <c r="P63" s="24"/>
      <c r="Q63" s="24"/>
      <c r="R63" s="24"/>
      <c r="S63" s="24"/>
      <c r="U63" s="24" t="s">
        <v>56</v>
      </c>
      <c r="V63" s="24"/>
      <c r="W63" s="24"/>
      <c r="X63" s="24"/>
      <c r="Y63" s="24"/>
      <c r="Z63" s="24"/>
    </row>
    <row r="64" spans="2:26" x14ac:dyDescent="0.2">
      <c r="F64" s="14"/>
      <c r="H64"/>
    </row>
    <row r="65" spans="6:8" x14ac:dyDescent="0.2">
      <c r="F65" s="14"/>
      <c r="H65"/>
    </row>
    <row r="66" spans="6:8" x14ac:dyDescent="0.2">
      <c r="F66" s="14"/>
      <c r="H66"/>
    </row>
    <row r="67" spans="6:8" x14ac:dyDescent="0.2">
      <c r="F67" s="14"/>
      <c r="H67"/>
    </row>
    <row r="68" spans="6:8" x14ac:dyDescent="0.2">
      <c r="F68" s="14"/>
      <c r="H68"/>
    </row>
    <row r="69" spans="6:8" x14ac:dyDescent="0.2">
      <c r="F69" s="14"/>
      <c r="H69"/>
    </row>
    <row r="70" spans="6:8" x14ac:dyDescent="0.2">
      <c r="F70" s="14"/>
      <c r="H70"/>
    </row>
    <row r="71" spans="6:8" x14ac:dyDescent="0.2">
      <c r="F71" s="14"/>
      <c r="H71"/>
    </row>
    <row r="72" spans="6:8" x14ac:dyDescent="0.2">
      <c r="F72" s="14"/>
      <c r="H72"/>
    </row>
    <row r="73" spans="6:8" x14ac:dyDescent="0.2">
      <c r="F73" s="14"/>
      <c r="H73"/>
    </row>
    <row r="74" spans="6:8" x14ac:dyDescent="0.2">
      <c r="F74" s="14"/>
      <c r="H74"/>
    </row>
    <row r="75" spans="6:8" x14ac:dyDescent="0.2">
      <c r="F75" s="14"/>
      <c r="H75"/>
    </row>
    <row r="76" spans="6:8" x14ac:dyDescent="0.2">
      <c r="F76" s="14"/>
      <c r="H76"/>
    </row>
    <row r="77" spans="6:8" x14ac:dyDescent="0.2">
      <c r="F77" s="14"/>
      <c r="H77"/>
    </row>
    <row r="78" spans="6:8" x14ac:dyDescent="0.2">
      <c r="F78" s="14"/>
      <c r="H78"/>
    </row>
    <row r="79" spans="6:8" x14ac:dyDescent="0.2">
      <c r="F79" s="14"/>
      <c r="H79"/>
    </row>
    <row r="80" spans="6:8" x14ac:dyDescent="0.2">
      <c r="F80" s="14"/>
      <c r="H80"/>
    </row>
    <row r="81" spans="6:8" x14ac:dyDescent="0.2">
      <c r="F81" s="14"/>
      <c r="H81"/>
    </row>
    <row r="82" spans="6:8" x14ac:dyDescent="0.2">
      <c r="F82" s="14"/>
      <c r="H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9558-ACC1-4B1F-A755-E8CB1FB01A94}">
  <sheetPr>
    <tabColor theme="9"/>
  </sheetPr>
  <dimension ref="A1:AD121"/>
  <sheetViews>
    <sheetView topLeftCell="A94" workbookViewId="0">
      <selection activeCell="A2" sqref="A2"/>
    </sheetView>
  </sheetViews>
  <sheetFormatPr defaultColWidth="8.88671875" defaultRowHeight="15" x14ac:dyDescent="0.2"/>
  <cols>
    <col min="1" max="1" width="11.6640625" style="103" customWidth="1"/>
    <col min="2" max="2" width="28.77734375" style="103" bestFit="1" customWidth="1"/>
    <col min="3" max="3" width="14.6640625" style="127" customWidth="1"/>
    <col min="4" max="4" width="14.6640625" style="103" customWidth="1"/>
    <col min="5" max="16" width="14.6640625" customWidth="1"/>
    <col min="17" max="28" width="8.77734375" customWidth="1"/>
    <col min="29" max="16384" width="8.88671875" style="103"/>
  </cols>
  <sheetData>
    <row r="1" spans="1:30" ht="18" x14ac:dyDescent="0.25">
      <c r="A1" s="107" t="s">
        <v>59</v>
      </c>
    </row>
    <row r="2" spans="1:30" x14ac:dyDescent="0.2">
      <c r="A2" s="106" t="s">
        <v>60</v>
      </c>
    </row>
    <row r="4" spans="1:30" ht="20.25" x14ac:dyDescent="0.3">
      <c r="B4" s="105" t="s">
        <v>16</v>
      </c>
      <c r="C4" s="128"/>
      <c r="D4" s="105"/>
      <c r="E4" s="105"/>
      <c r="F4" s="105"/>
      <c r="G4" s="105"/>
      <c r="H4" s="105"/>
      <c r="I4" s="105"/>
      <c r="J4" s="105"/>
      <c r="K4" s="105"/>
      <c r="L4" s="105"/>
      <c r="M4" s="105"/>
      <c r="AC4"/>
      <c r="AD4"/>
    </row>
    <row r="5" spans="1:30" x14ac:dyDescent="0.2">
      <c r="E5" s="103"/>
      <c r="G5" s="103"/>
      <c r="H5" s="103"/>
      <c r="AC5"/>
      <c r="AD5"/>
    </row>
    <row r="6" spans="1:30" ht="15.75" x14ac:dyDescent="0.25">
      <c r="B6" s="108" t="s">
        <v>61</v>
      </c>
      <c r="C6" s="129"/>
      <c r="D6" s="104"/>
      <c r="E6" s="104"/>
      <c r="F6" s="104"/>
      <c r="G6" s="104"/>
      <c r="H6" s="104"/>
      <c r="I6" s="104"/>
      <c r="J6" s="104"/>
      <c r="K6" s="104"/>
      <c r="L6" s="104"/>
      <c r="M6" s="104"/>
      <c r="AC6"/>
      <c r="AD6"/>
    </row>
    <row r="7" spans="1:30" x14ac:dyDescent="0.2">
      <c r="E7" s="103"/>
      <c r="AC7"/>
      <c r="AD7"/>
    </row>
    <row r="8" spans="1:30" ht="15.75" x14ac:dyDescent="0.25">
      <c r="B8" s="5" t="s">
        <v>62</v>
      </c>
      <c r="C8" s="109">
        <v>1.3</v>
      </c>
      <c r="D8" s="109">
        <v>0.7</v>
      </c>
      <c r="K8" s="103"/>
      <c r="AC8"/>
    </row>
    <row r="9" spans="1:30" x14ac:dyDescent="0.2">
      <c r="B9" s="114" t="s">
        <v>29</v>
      </c>
      <c r="C9" s="130">
        <v>0</v>
      </c>
      <c r="D9" s="130">
        <v>0</v>
      </c>
      <c r="E9" s="102"/>
      <c r="F9" s="102"/>
      <c r="G9" s="133"/>
      <c r="H9" s="133"/>
      <c r="K9" s="103"/>
      <c r="AC9"/>
    </row>
    <row r="10" spans="1:30" customFormat="1" x14ac:dyDescent="0.2">
      <c r="B10" s="114" t="s">
        <v>30</v>
      </c>
      <c r="C10" s="130">
        <v>2606812316.4149957</v>
      </c>
      <c r="D10" s="130">
        <v>2899315965.4300528</v>
      </c>
      <c r="E10" s="102"/>
      <c r="F10" s="102"/>
      <c r="G10" s="133"/>
      <c r="H10" s="133"/>
    </row>
    <row r="11" spans="1:30" customFormat="1" x14ac:dyDescent="0.2">
      <c r="B11" s="114" t="s">
        <v>31</v>
      </c>
      <c r="C11" s="130">
        <v>2756286689.1915159</v>
      </c>
      <c r="D11" s="130">
        <v>2969763194.9069304</v>
      </c>
      <c r="E11" s="102"/>
      <c r="F11" s="102"/>
      <c r="G11" s="133"/>
      <c r="H11" s="133"/>
    </row>
    <row r="12" spans="1:30" customFormat="1" x14ac:dyDescent="0.2">
      <c r="B12" s="114" t="s">
        <v>32</v>
      </c>
      <c r="C12" s="130">
        <v>2827373526.349051</v>
      </c>
      <c r="D12" s="130">
        <v>3025171799.3662443</v>
      </c>
      <c r="E12" s="102"/>
      <c r="F12" s="102"/>
      <c r="G12" s="133"/>
      <c r="H12" s="133"/>
    </row>
    <row r="13" spans="1:30" customFormat="1" x14ac:dyDescent="0.2">
      <c r="B13" s="114" t="s">
        <v>33</v>
      </c>
      <c r="C13" s="130">
        <v>2786426151.5731697</v>
      </c>
      <c r="D13" s="130">
        <v>3005774067.3725224</v>
      </c>
      <c r="E13" s="102"/>
      <c r="F13" s="102"/>
      <c r="G13" s="133"/>
      <c r="H13" s="133"/>
    </row>
    <row r="14" spans="1:30" customFormat="1" ht="30" x14ac:dyDescent="0.2">
      <c r="B14" s="114" t="s">
        <v>34</v>
      </c>
      <c r="C14" s="130">
        <v>3018074182.7341762</v>
      </c>
      <c r="D14" s="130">
        <v>3200522639.7602935</v>
      </c>
      <c r="E14" s="102"/>
      <c r="F14" s="102"/>
      <c r="G14" s="133"/>
      <c r="H14" s="133"/>
    </row>
    <row r="15" spans="1:30" customFormat="1" x14ac:dyDescent="0.2">
      <c r="C15" s="14"/>
    </row>
    <row r="16" spans="1:30" customFormat="1" ht="15.75" x14ac:dyDescent="0.25">
      <c r="B16" s="103"/>
      <c r="C16" s="8" t="s">
        <v>63</v>
      </c>
      <c r="D16" s="5"/>
      <c r="E16" s="12"/>
      <c r="F16" s="12"/>
      <c r="G16" s="12"/>
      <c r="I16" s="8" t="s">
        <v>64</v>
      </c>
      <c r="J16" s="5"/>
      <c r="K16" s="12"/>
      <c r="L16" s="12"/>
      <c r="M16" s="12"/>
    </row>
    <row r="17" spans="2:7" customFormat="1" x14ac:dyDescent="0.2">
      <c r="F17" s="103"/>
      <c r="G17" s="103"/>
    </row>
    <row r="18" spans="2:7" customFormat="1" x14ac:dyDescent="0.2"/>
    <row r="19" spans="2:7" customFormat="1" x14ac:dyDescent="0.2"/>
    <row r="20" spans="2:7" customFormat="1" x14ac:dyDescent="0.2"/>
    <row r="21" spans="2:7" customFormat="1" x14ac:dyDescent="0.2"/>
    <row r="22" spans="2:7" customFormat="1" x14ac:dyDescent="0.2">
      <c r="B22" s="103"/>
    </row>
    <row r="23" spans="2:7" customFormat="1" x14ac:dyDescent="0.2">
      <c r="B23" s="103"/>
    </row>
    <row r="24" spans="2:7" customFormat="1" x14ac:dyDescent="0.2">
      <c r="B24" s="103"/>
    </row>
    <row r="25" spans="2:7" customFormat="1" x14ac:dyDescent="0.2">
      <c r="B25" s="103"/>
    </row>
    <row r="26" spans="2:7" customFormat="1" x14ac:dyDescent="0.2">
      <c r="B26" s="103"/>
    </row>
    <row r="27" spans="2:7" customFormat="1" x14ac:dyDescent="0.2">
      <c r="B27" s="103"/>
    </row>
    <row r="28" spans="2:7" customFormat="1" x14ac:dyDescent="0.2"/>
    <row r="29" spans="2:7" customFormat="1" x14ac:dyDescent="0.2"/>
    <row r="30" spans="2:7" customFormat="1" x14ac:dyDescent="0.2"/>
    <row r="31" spans="2:7" customFormat="1" x14ac:dyDescent="0.2">
      <c r="C31" s="14"/>
    </row>
    <row r="32" spans="2:7" customFormat="1" x14ac:dyDescent="0.2">
      <c r="C32" s="14"/>
    </row>
    <row r="33" spans="2:13" customFormat="1" x14ac:dyDescent="0.2">
      <c r="C33" s="14"/>
    </row>
    <row r="34" spans="2:13" customFormat="1" ht="15.75" x14ac:dyDescent="0.25">
      <c r="B34" s="108" t="s">
        <v>65</v>
      </c>
      <c r="C34" s="129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2:13" customFormat="1" x14ac:dyDescent="0.2">
      <c r="C35" s="14"/>
    </row>
    <row r="36" spans="2:13" customFormat="1" ht="15.75" x14ac:dyDescent="0.25">
      <c r="B36" s="5" t="s">
        <v>62</v>
      </c>
      <c r="C36" s="109">
        <v>1.25</v>
      </c>
      <c r="D36" s="109">
        <v>0.75</v>
      </c>
    </row>
    <row r="37" spans="2:13" customFormat="1" x14ac:dyDescent="0.2">
      <c r="B37" s="1" t="s">
        <v>29</v>
      </c>
      <c r="C37" s="130">
        <v>0</v>
      </c>
      <c r="D37" s="130">
        <v>0</v>
      </c>
      <c r="E37" s="83"/>
      <c r="F37" s="83"/>
      <c r="G37" s="133"/>
      <c r="H37" s="133"/>
    </row>
    <row r="38" spans="2:13" customFormat="1" x14ac:dyDescent="0.2">
      <c r="B38" s="1" t="s">
        <v>30</v>
      </c>
      <c r="C38" s="130">
        <v>2751311455.8039393</v>
      </c>
      <c r="D38" s="130">
        <v>2754816826.0411077</v>
      </c>
      <c r="E38" s="83"/>
      <c r="F38" s="83"/>
      <c r="G38" s="133"/>
      <c r="H38" s="133"/>
    </row>
    <row r="39" spans="2:13" customFormat="1" x14ac:dyDescent="0.2">
      <c r="B39" s="1" t="s">
        <v>31</v>
      </c>
      <c r="C39" s="130">
        <v>2860409659.5176888</v>
      </c>
      <c r="D39" s="130">
        <v>2865640224.5807571</v>
      </c>
      <c r="E39" s="83"/>
      <c r="F39" s="83"/>
      <c r="G39" s="133"/>
      <c r="H39" s="133"/>
    </row>
    <row r="40" spans="2:13" customFormat="1" x14ac:dyDescent="0.2">
      <c r="B40" s="58" t="s">
        <v>32</v>
      </c>
      <c r="C40" s="130">
        <v>2923657380.3261137</v>
      </c>
      <c r="D40" s="130">
        <v>2928887945.3891826</v>
      </c>
      <c r="E40" s="83"/>
      <c r="F40" s="83"/>
      <c r="G40" s="133"/>
      <c r="H40" s="133"/>
    </row>
    <row r="41" spans="2:13" customFormat="1" x14ac:dyDescent="0.2">
      <c r="B41" s="58" t="s">
        <v>33</v>
      </c>
      <c r="C41" s="130">
        <v>2893484826.9413123</v>
      </c>
      <c r="D41" s="130">
        <v>2898715392.0043797</v>
      </c>
      <c r="E41" s="83"/>
      <c r="F41" s="83"/>
      <c r="G41" s="133"/>
      <c r="H41" s="133"/>
    </row>
    <row r="42" spans="2:13" customFormat="1" x14ac:dyDescent="0.2">
      <c r="B42" s="1" t="s">
        <v>34</v>
      </c>
      <c r="C42" s="130">
        <v>3107002268.3063397</v>
      </c>
      <c r="D42" s="130">
        <v>3111594554.1881299</v>
      </c>
      <c r="E42" s="83"/>
      <c r="F42" s="83"/>
      <c r="G42" s="133"/>
      <c r="H42" s="133"/>
      <c r="I42" s="103"/>
      <c r="J42" s="103"/>
      <c r="K42" s="103"/>
    </row>
    <row r="43" spans="2:13" x14ac:dyDescent="0.2">
      <c r="E43" s="103"/>
    </row>
    <row r="44" spans="2:13" ht="15.75" x14ac:dyDescent="0.25">
      <c r="C44" s="8" t="s">
        <v>66</v>
      </c>
      <c r="D44" s="5"/>
      <c r="E44" s="12"/>
      <c r="F44" s="12"/>
      <c r="G44" s="12"/>
      <c r="I44" s="8" t="s">
        <v>67</v>
      </c>
      <c r="J44" s="5"/>
      <c r="K44" s="12"/>
      <c r="L44" s="12"/>
      <c r="M44" s="12"/>
    </row>
    <row r="45" spans="2:13" customFormat="1" x14ac:dyDescent="0.2">
      <c r="B45" s="103"/>
      <c r="F45" s="103"/>
      <c r="G45" s="103"/>
    </row>
    <row r="46" spans="2:13" customFormat="1" x14ac:dyDescent="0.2">
      <c r="B46" s="103"/>
    </row>
    <row r="47" spans="2:13" customFormat="1" x14ac:dyDescent="0.2">
      <c r="B47" s="103"/>
    </row>
    <row r="48" spans="2:13" customFormat="1" x14ac:dyDescent="0.2">
      <c r="B48" s="103"/>
    </row>
    <row r="49" spans="2:28" customFormat="1" x14ac:dyDescent="0.2">
      <c r="B49" s="103"/>
    </row>
    <row r="50" spans="2:28" customFormat="1" x14ac:dyDescent="0.2">
      <c r="B50" s="103"/>
    </row>
    <row r="51" spans="2:28" customFormat="1" x14ac:dyDescent="0.2">
      <c r="B51" s="103"/>
    </row>
    <row r="52" spans="2:28" customFormat="1" x14ac:dyDescent="0.2">
      <c r="B52" s="103"/>
    </row>
    <row r="53" spans="2:28" customFormat="1" x14ac:dyDescent="0.2">
      <c r="B53" s="103"/>
    </row>
    <row r="54" spans="2:28" customFormat="1" x14ac:dyDescent="0.2">
      <c r="B54" s="103"/>
    </row>
    <row r="55" spans="2:28" customFormat="1" x14ac:dyDescent="0.2">
      <c r="B55" s="103"/>
    </row>
    <row r="56" spans="2:28" customFormat="1" x14ac:dyDescent="0.2">
      <c r="B56" s="103"/>
    </row>
    <row r="57" spans="2:28" customFormat="1" x14ac:dyDescent="0.2"/>
    <row r="58" spans="2:28" customFormat="1" x14ac:dyDescent="0.2"/>
    <row r="59" spans="2:28" customFormat="1" x14ac:dyDescent="0.2">
      <c r="C59" s="14"/>
    </row>
    <row r="60" spans="2:28" customFormat="1" x14ac:dyDescent="0.2">
      <c r="C60" s="14"/>
    </row>
    <row r="61" spans="2:28" customFormat="1" x14ac:dyDescent="0.2">
      <c r="C61" s="14"/>
    </row>
    <row r="62" spans="2:28" customFormat="1" ht="15.75" x14ac:dyDescent="0.25">
      <c r="B62" s="108" t="s">
        <v>68</v>
      </c>
      <c r="C62" s="129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2:28" x14ac:dyDescent="0.2">
      <c r="E63" s="103"/>
    </row>
    <row r="64" spans="2:28" ht="15.75" x14ac:dyDescent="0.25">
      <c r="B64" s="5" t="s">
        <v>62</v>
      </c>
      <c r="C64" s="109">
        <v>1.25</v>
      </c>
      <c r="D64" s="109">
        <v>0.75</v>
      </c>
      <c r="I64" s="103"/>
      <c r="J64" s="103"/>
      <c r="K64" s="103"/>
      <c r="AB64" s="103"/>
    </row>
    <row r="65" spans="2:13" customFormat="1" x14ac:dyDescent="0.2">
      <c r="B65" s="1" t="s">
        <v>29</v>
      </c>
      <c r="C65" s="130">
        <v>0</v>
      </c>
      <c r="D65" s="130">
        <v>0</v>
      </c>
      <c r="E65" s="83"/>
      <c r="F65" s="83"/>
      <c r="G65" s="133"/>
      <c r="H65" s="133"/>
      <c r="I65" s="103"/>
      <c r="J65" s="103"/>
      <c r="K65" s="103"/>
    </row>
    <row r="66" spans="2:13" customFormat="1" x14ac:dyDescent="0.2">
      <c r="B66" s="1" t="s">
        <v>30</v>
      </c>
      <c r="C66" s="130">
        <v>3052828495.6244445</v>
      </c>
      <c r="D66" s="130">
        <v>2453299786.2206035</v>
      </c>
      <c r="E66" s="83"/>
      <c r="F66" s="83"/>
      <c r="G66" s="133"/>
      <c r="H66" s="133"/>
    </row>
    <row r="67" spans="2:13" customFormat="1" x14ac:dyDescent="0.2">
      <c r="B67" s="1" t="s">
        <v>31</v>
      </c>
      <c r="C67" s="130">
        <v>3157481081.6676207</v>
      </c>
      <c r="D67" s="130">
        <v>2568568802.4308262</v>
      </c>
      <c r="E67" s="83"/>
      <c r="F67" s="83"/>
      <c r="G67" s="133"/>
      <c r="H67" s="133"/>
    </row>
    <row r="68" spans="2:13" customFormat="1" x14ac:dyDescent="0.2">
      <c r="B68" s="58" t="s">
        <v>32</v>
      </c>
      <c r="C68" s="130">
        <v>3231401462.90978</v>
      </c>
      <c r="D68" s="130">
        <v>2621143862.8055153</v>
      </c>
      <c r="E68" s="83"/>
      <c r="F68" s="83"/>
      <c r="G68" s="133"/>
      <c r="H68" s="133"/>
    </row>
    <row r="69" spans="2:13" customFormat="1" x14ac:dyDescent="0.2">
      <c r="B69" s="58" t="s">
        <v>33</v>
      </c>
      <c r="C69" s="130">
        <v>3203817804.0190549</v>
      </c>
      <c r="D69" s="130">
        <v>2588382414.9266372</v>
      </c>
      <c r="E69" s="83"/>
      <c r="F69" s="83"/>
      <c r="G69" s="133"/>
      <c r="H69" s="133"/>
    </row>
    <row r="70" spans="2:13" customFormat="1" x14ac:dyDescent="0.2">
      <c r="B70" s="1" t="s">
        <v>34</v>
      </c>
      <c r="C70" s="130">
        <v>3434958877.4513044</v>
      </c>
      <c r="D70" s="130">
        <v>2783637945.0431647</v>
      </c>
      <c r="E70" s="83"/>
      <c r="F70" s="83"/>
      <c r="G70" s="133"/>
      <c r="H70" s="133"/>
    </row>
    <row r="71" spans="2:13" customFormat="1" x14ac:dyDescent="0.2">
      <c r="C71" s="14"/>
    </row>
    <row r="72" spans="2:13" customFormat="1" ht="15.75" x14ac:dyDescent="0.25">
      <c r="C72" s="8" t="s">
        <v>69</v>
      </c>
      <c r="D72" s="5"/>
      <c r="E72" s="12"/>
      <c r="F72" s="12"/>
      <c r="G72" s="12"/>
      <c r="I72" s="8" t="s">
        <v>70</v>
      </c>
      <c r="J72" s="5"/>
      <c r="K72" s="12"/>
      <c r="L72" s="12"/>
      <c r="M72" s="12"/>
    </row>
    <row r="73" spans="2:13" customFormat="1" x14ac:dyDescent="0.2">
      <c r="F73" s="103"/>
      <c r="G73" s="103"/>
    </row>
    <row r="74" spans="2:13" customFormat="1" x14ac:dyDescent="0.2"/>
    <row r="75" spans="2:13" customFormat="1" x14ac:dyDescent="0.2"/>
    <row r="76" spans="2:13" customFormat="1" x14ac:dyDescent="0.2"/>
    <row r="77" spans="2:13" customFormat="1" x14ac:dyDescent="0.2"/>
    <row r="78" spans="2:13" customFormat="1" x14ac:dyDescent="0.2"/>
    <row r="79" spans="2:13" customFormat="1" x14ac:dyDescent="0.2"/>
    <row r="80" spans="2:13" customFormat="1" x14ac:dyDescent="0.2"/>
    <row r="81" spans="2:28" customFormat="1" x14ac:dyDescent="0.2"/>
    <row r="82" spans="2:28" customFormat="1" x14ac:dyDescent="0.2"/>
    <row r="83" spans="2:28" customFormat="1" x14ac:dyDescent="0.2"/>
    <row r="84" spans="2:28" customFormat="1" x14ac:dyDescent="0.2"/>
    <row r="85" spans="2:28" customFormat="1" x14ac:dyDescent="0.2"/>
    <row r="86" spans="2:28" customFormat="1" x14ac:dyDescent="0.2"/>
    <row r="87" spans="2:28" customFormat="1" x14ac:dyDescent="0.2">
      <c r="C87" s="14"/>
    </row>
    <row r="88" spans="2:28" customFormat="1" x14ac:dyDescent="0.2">
      <c r="C88" s="14"/>
    </row>
    <row r="89" spans="2:28" customFormat="1" x14ac:dyDescent="0.2">
      <c r="C89" s="14"/>
    </row>
    <row r="90" spans="2:28" customFormat="1" x14ac:dyDescent="0.2">
      <c r="C90" s="14"/>
    </row>
    <row r="91" spans="2:28" customFormat="1" ht="15.75" x14ac:dyDescent="0.25">
      <c r="B91" s="108" t="s">
        <v>71</v>
      </c>
      <c r="C91" s="129"/>
      <c r="D91" s="104"/>
      <c r="E91" s="104"/>
      <c r="F91" s="104"/>
      <c r="G91" s="104"/>
      <c r="H91" s="104"/>
      <c r="I91" s="104"/>
      <c r="J91" s="104"/>
      <c r="K91" s="104"/>
      <c r="L91" s="104"/>
      <c r="M91" s="104"/>
    </row>
    <row r="92" spans="2:28" x14ac:dyDescent="0.2">
      <c r="E92" s="103"/>
    </row>
    <row r="93" spans="2:28" ht="15.75" x14ac:dyDescent="0.25">
      <c r="B93" s="5" t="s">
        <v>62</v>
      </c>
      <c r="C93" s="111">
        <v>3.6299999999999999E-2</v>
      </c>
      <c r="D93" s="111">
        <v>0.105</v>
      </c>
      <c r="I93" s="103"/>
      <c r="J93" s="103"/>
      <c r="K93" s="103"/>
      <c r="AB93" s="103"/>
    </row>
    <row r="94" spans="2:28" customFormat="1" x14ac:dyDescent="0.2">
      <c r="B94" s="1" t="s">
        <v>29</v>
      </c>
      <c r="C94" s="130">
        <v>0</v>
      </c>
      <c r="D94" s="130">
        <v>0</v>
      </c>
      <c r="E94" s="83"/>
      <c r="F94" s="83"/>
      <c r="G94" s="133"/>
      <c r="H94" s="133"/>
      <c r="I94" s="103"/>
      <c r="J94" s="103"/>
      <c r="K94" s="103"/>
    </row>
    <row r="95" spans="2:28" customFormat="1" x14ac:dyDescent="0.2">
      <c r="B95" s="1" t="s">
        <v>30</v>
      </c>
      <c r="C95" s="130">
        <v>3881361256.57939</v>
      </c>
      <c r="D95" s="130">
        <v>1944810114.1317756</v>
      </c>
      <c r="E95" s="83"/>
      <c r="F95" s="83"/>
      <c r="G95" s="133"/>
      <c r="H95" s="133"/>
    </row>
    <row r="96" spans="2:28" customFormat="1" x14ac:dyDescent="0.2">
      <c r="B96" s="1" t="s">
        <v>31</v>
      </c>
      <c r="C96" s="130">
        <v>3970962178.8805776</v>
      </c>
      <c r="D96" s="130">
        <v>2059155357.9659402</v>
      </c>
      <c r="E96" s="83"/>
      <c r="F96" s="83"/>
      <c r="G96" s="133"/>
      <c r="H96" s="133"/>
    </row>
    <row r="97" spans="2:13" customFormat="1" x14ac:dyDescent="0.2">
      <c r="B97" s="58" t="s">
        <v>32</v>
      </c>
      <c r="C97" s="130">
        <v>4042341199.7777944</v>
      </c>
      <c r="D97" s="130">
        <v>2113427377.0835247</v>
      </c>
      <c r="E97" s="83"/>
      <c r="F97" s="83"/>
      <c r="G97" s="133"/>
      <c r="H97" s="133"/>
    </row>
    <row r="98" spans="2:13" customFormat="1" x14ac:dyDescent="0.2">
      <c r="B98" s="58" t="s">
        <v>33</v>
      </c>
      <c r="C98" s="130">
        <v>4019697361.1401505</v>
      </c>
      <c r="D98" s="130">
        <v>2077278346.398052</v>
      </c>
      <c r="E98" s="83"/>
      <c r="F98" s="83"/>
      <c r="G98" s="133"/>
      <c r="H98" s="133"/>
    </row>
    <row r="99" spans="2:13" customFormat="1" x14ac:dyDescent="0.2">
      <c r="B99" s="1" t="s">
        <v>34</v>
      </c>
      <c r="C99" s="130">
        <v>4285009455.3184361</v>
      </c>
      <c r="D99" s="130">
        <v>2251304927.7793317</v>
      </c>
      <c r="E99" s="83"/>
      <c r="F99" s="83"/>
      <c r="G99" s="133"/>
      <c r="H99" s="133"/>
    </row>
    <row r="100" spans="2:13" customFormat="1" x14ac:dyDescent="0.2">
      <c r="C100" s="14"/>
    </row>
    <row r="101" spans="2:13" customFormat="1" ht="15.75" x14ac:dyDescent="0.25">
      <c r="C101" s="8" t="s">
        <v>72</v>
      </c>
      <c r="D101" s="5"/>
      <c r="E101" s="12"/>
      <c r="F101" s="12"/>
      <c r="G101" s="12"/>
      <c r="I101" s="8" t="s">
        <v>73</v>
      </c>
      <c r="J101" s="5"/>
      <c r="K101" s="12"/>
      <c r="L101" s="12"/>
      <c r="M101" s="12"/>
    </row>
    <row r="102" spans="2:13" customFormat="1" x14ac:dyDescent="0.2">
      <c r="F102" s="103"/>
      <c r="G102" s="103"/>
    </row>
    <row r="103" spans="2:13" customFormat="1" x14ac:dyDescent="0.2"/>
    <row r="104" spans="2:13" customFormat="1" x14ac:dyDescent="0.2"/>
    <row r="105" spans="2:13" customFormat="1" x14ac:dyDescent="0.2"/>
    <row r="106" spans="2:13" customFormat="1" x14ac:dyDescent="0.2"/>
    <row r="107" spans="2:13" customFormat="1" x14ac:dyDescent="0.2"/>
    <row r="108" spans="2:13" x14ac:dyDescent="0.2">
      <c r="C108"/>
      <c r="D108"/>
    </row>
    <row r="109" spans="2:13" x14ac:dyDescent="0.2">
      <c r="C109"/>
      <c r="D109"/>
    </row>
    <row r="110" spans="2:13" x14ac:dyDescent="0.2">
      <c r="C110"/>
      <c r="D110"/>
    </row>
    <row r="111" spans="2:13" x14ac:dyDescent="0.2">
      <c r="C111"/>
      <c r="D111"/>
    </row>
    <row r="112" spans="2:13" x14ac:dyDescent="0.2">
      <c r="C112"/>
      <c r="D112"/>
    </row>
    <row r="113" spans="2:28" x14ac:dyDescent="0.2">
      <c r="C113"/>
      <c r="D113"/>
    </row>
    <row r="114" spans="2:28" x14ac:dyDescent="0.2">
      <c r="C114"/>
      <c r="D114"/>
    </row>
    <row r="115" spans="2:28" x14ac:dyDescent="0.2">
      <c r="C115"/>
      <c r="D115"/>
    </row>
    <row r="116" spans="2:28" x14ac:dyDescent="0.2">
      <c r="C116" s="14"/>
      <c r="D116"/>
    </row>
    <row r="118" spans="2:28" ht="15.75" x14ac:dyDescent="0.25">
      <c r="B118" s="108" t="s">
        <v>74</v>
      </c>
      <c r="C118" s="108"/>
      <c r="D118" s="108"/>
      <c r="E118" s="108"/>
      <c r="F118" s="108"/>
    </row>
    <row r="120" spans="2:28" ht="15.75" x14ac:dyDescent="0.25">
      <c r="B120" s="5" t="s">
        <v>75</v>
      </c>
      <c r="C120" s="5" t="s">
        <v>22</v>
      </c>
      <c r="D120" s="5" t="s">
        <v>76</v>
      </c>
      <c r="E120" s="5" t="s">
        <v>77</v>
      </c>
      <c r="F120" s="5" t="s">
        <v>23</v>
      </c>
      <c r="AB120" s="103"/>
    </row>
    <row r="121" spans="2:28" x14ac:dyDescent="0.2">
      <c r="B121" s="1" t="s">
        <v>78</v>
      </c>
      <c r="C121" s="136">
        <v>2.9136522803297735</v>
      </c>
      <c r="D121" s="136">
        <v>8.8947907861786604</v>
      </c>
      <c r="E121" s="136">
        <v>50.199698994798403</v>
      </c>
      <c r="F121" s="136" t="s">
        <v>79</v>
      </c>
      <c r="G121" s="152"/>
      <c r="H121" s="152"/>
      <c r="I121" s="152"/>
      <c r="J121" s="152"/>
      <c r="AB121" s="10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E0D4A4"/>
  </sheetPr>
  <dimension ref="A1:N52"/>
  <sheetViews>
    <sheetView workbookViewId="0">
      <selection activeCell="K23" sqref="K23"/>
    </sheetView>
  </sheetViews>
  <sheetFormatPr defaultColWidth="9.21875" defaultRowHeight="15" x14ac:dyDescent="0.2"/>
  <cols>
    <col min="1" max="1" width="9.21875" style="45"/>
    <col min="2" max="2" width="15.5546875" customWidth="1"/>
    <col min="3" max="3" width="15.6640625" bestFit="1" customWidth="1"/>
    <col min="4" max="4" width="14.33203125" customWidth="1"/>
    <col min="5" max="5" width="14.6640625" customWidth="1"/>
    <col min="6" max="8" width="8.88671875" customWidth="1"/>
    <col min="9" max="9" width="14.6640625" customWidth="1"/>
    <col min="10" max="13" width="8.88671875" customWidth="1"/>
  </cols>
  <sheetData>
    <row r="1" spans="1:13" ht="15.75" x14ac:dyDescent="0.25">
      <c r="A1" s="63" t="s">
        <v>80</v>
      </c>
    </row>
    <row r="2" spans="1:13" x14ac:dyDescent="0.2">
      <c r="A2" s="45" t="s">
        <v>81</v>
      </c>
    </row>
    <row r="4" spans="1:13" ht="15.75" x14ac:dyDescent="0.25">
      <c r="A4" s="43"/>
      <c r="B4" s="68" t="s">
        <v>82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x14ac:dyDescent="0.2">
      <c r="A5" s="43"/>
      <c r="E5" s="9"/>
    </row>
    <row r="6" spans="1:13" ht="15.75" x14ac:dyDescent="0.25">
      <c r="A6" s="43"/>
      <c r="B6" s="3" t="s">
        <v>83</v>
      </c>
      <c r="C6" s="3"/>
      <c r="D6" s="10"/>
      <c r="E6" s="10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43"/>
      <c r="B7" s="5" t="s">
        <v>84</v>
      </c>
      <c r="C7" s="5"/>
      <c r="D7" s="6" t="s">
        <v>85</v>
      </c>
      <c r="E7" s="6" t="s">
        <v>27</v>
      </c>
      <c r="F7" s="5" t="s">
        <v>86</v>
      </c>
      <c r="G7" s="5"/>
      <c r="H7" s="5"/>
      <c r="I7" s="5"/>
      <c r="J7" s="5"/>
      <c r="K7" s="5"/>
      <c r="L7" s="5"/>
      <c r="M7" s="5"/>
    </row>
    <row r="8" spans="1:13" x14ac:dyDescent="0.2">
      <c r="A8" s="43"/>
      <c r="B8" s="7" t="s">
        <v>87</v>
      </c>
      <c r="C8" s="7"/>
      <c r="D8" s="11" t="s">
        <v>88</v>
      </c>
      <c r="E8" s="64">
        <v>2026</v>
      </c>
      <c r="F8" s="37" t="s">
        <v>89</v>
      </c>
      <c r="G8" s="37"/>
      <c r="H8" s="37"/>
      <c r="I8" s="37"/>
      <c r="J8" s="37"/>
      <c r="K8" s="37"/>
      <c r="L8" s="37"/>
      <c r="M8" s="37"/>
    </row>
    <row r="9" spans="1:13" x14ac:dyDescent="0.2">
      <c r="A9" s="43"/>
      <c r="B9" s="7" t="s">
        <v>90</v>
      </c>
      <c r="C9" s="7"/>
      <c r="D9" s="11" t="s">
        <v>88</v>
      </c>
      <c r="E9" s="64">
        <v>2024</v>
      </c>
      <c r="F9" s="37"/>
      <c r="G9" s="37"/>
      <c r="H9" s="37"/>
      <c r="I9" s="37"/>
      <c r="J9" s="37"/>
      <c r="K9" s="37"/>
      <c r="L9" s="37"/>
      <c r="M9" s="37"/>
    </row>
    <row r="10" spans="1:13" x14ac:dyDescent="0.2">
      <c r="A10" s="43"/>
      <c r="B10" s="7" t="s">
        <v>91</v>
      </c>
      <c r="C10" s="7"/>
      <c r="D10" s="11" t="s">
        <v>92</v>
      </c>
      <c r="E10" s="64">
        <v>11</v>
      </c>
      <c r="F10" s="37"/>
      <c r="G10" s="37"/>
      <c r="H10" s="37"/>
      <c r="I10" s="37"/>
      <c r="J10" s="37"/>
      <c r="K10" s="37"/>
      <c r="L10" s="37"/>
      <c r="M10" s="37"/>
    </row>
    <row r="11" spans="1:13" x14ac:dyDescent="0.2">
      <c r="A11" s="43"/>
    </row>
    <row r="12" spans="1:13" ht="15.75" x14ac:dyDescent="0.25">
      <c r="A12" s="65"/>
      <c r="B12" s="3" t="s">
        <v>93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30.2" customHeight="1" x14ac:dyDescent="0.25">
      <c r="A13" s="66"/>
      <c r="B13" s="46" t="s">
        <v>94</v>
      </c>
      <c r="C13" s="67"/>
      <c r="D13" s="47" t="s">
        <v>95</v>
      </c>
      <c r="E13" s="46" t="s">
        <v>96</v>
      </c>
      <c r="F13" s="67"/>
      <c r="G13" s="67"/>
      <c r="H13" s="67"/>
      <c r="I13" s="67"/>
      <c r="J13" s="67"/>
      <c r="K13" s="67"/>
      <c r="L13" s="67"/>
      <c r="M13" s="67"/>
    </row>
    <row r="14" spans="1:13" ht="15.75" x14ac:dyDescent="0.2">
      <c r="A14" s="59"/>
      <c r="B14" s="35" t="s">
        <v>29</v>
      </c>
      <c r="C14" s="35"/>
      <c r="D14" s="61">
        <v>1</v>
      </c>
      <c r="E14" s="36" t="s">
        <v>97</v>
      </c>
      <c r="F14" s="48"/>
      <c r="G14" s="48"/>
      <c r="H14" s="48"/>
      <c r="I14" s="35"/>
      <c r="J14" s="35"/>
      <c r="K14" s="35"/>
      <c r="L14" s="35"/>
      <c r="M14" s="35"/>
    </row>
    <row r="15" spans="1:13" ht="15.75" x14ac:dyDescent="0.2">
      <c r="A15" s="59"/>
      <c r="B15" s="35" t="s">
        <v>30</v>
      </c>
      <c r="C15" s="35"/>
      <c r="D15" s="61">
        <v>1</v>
      </c>
      <c r="E15" s="36" t="s">
        <v>98</v>
      </c>
      <c r="F15" s="48"/>
      <c r="G15" s="48"/>
      <c r="H15" s="48"/>
      <c r="I15" s="35"/>
      <c r="J15" s="35"/>
      <c r="K15" s="35"/>
      <c r="L15" s="35"/>
      <c r="M15" s="35"/>
    </row>
    <row r="16" spans="1:13" ht="15.75" x14ac:dyDescent="0.2">
      <c r="A16" s="59"/>
      <c r="B16" s="35" t="s">
        <v>31</v>
      </c>
      <c r="C16" s="35"/>
      <c r="D16" s="61">
        <v>1</v>
      </c>
      <c r="E16" s="36" t="s">
        <v>99</v>
      </c>
      <c r="F16" s="35"/>
      <c r="G16" s="35"/>
      <c r="H16" s="35"/>
      <c r="I16" s="35"/>
      <c r="J16" s="35"/>
      <c r="K16" s="35"/>
      <c r="L16" s="35"/>
      <c r="M16" s="35"/>
    </row>
    <row r="17" spans="1:14" ht="15.75" x14ac:dyDescent="0.2">
      <c r="A17" s="59"/>
      <c r="B17" s="35" t="s">
        <v>32</v>
      </c>
      <c r="C17" s="35"/>
      <c r="D17" s="61">
        <v>1</v>
      </c>
      <c r="E17" s="36" t="s">
        <v>100</v>
      </c>
      <c r="F17" s="35"/>
      <c r="G17" s="35"/>
      <c r="H17" s="35"/>
      <c r="I17" s="35"/>
      <c r="J17" s="35"/>
      <c r="K17" s="35"/>
      <c r="L17" s="35"/>
      <c r="M17" s="35"/>
    </row>
    <row r="18" spans="1:14" ht="15.75" x14ac:dyDescent="0.2">
      <c r="A18" s="59"/>
      <c r="B18" s="35" t="s">
        <v>33</v>
      </c>
      <c r="C18" s="35"/>
      <c r="D18" s="61">
        <v>1</v>
      </c>
      <c r="E18" s="36" t="s">
        <v>101</v>
      </c>
      <c r="F18" s="35"/>
      <c r="G18" s="35"/>
      <c r="H18" s="35"/>
      <c r="I18" s="35"/>
      <c r="J18" s="35"/>
      <c r="K18" s="35"/>
      <c r="L18" s="35"/>
      <c r="M18" s="35"/>
    </row>
    <row r="19" spans="1:14" ht="15.75" x14ac:dyDescent="0.2">
      <c r="A19" s="59"/>
      <c r="B19" s="35" t="s">
        <v>34</v>
      </c>
      <c r="C19" s="35"/>
      <c r="D19" s="61">
        <v>1</v>
      </c>
      <c r="E19" s="36" t="s">
        <v>102</v>
      </c>
      <c r="F19" s="35"/>
      <c r="G19" s="35"/>
      <c r="H19" s="35"/>
      <c r="I19" s="35"/>
      <c r="J19" s="35"/>
      <c r="K19" s="35"/>
      <c r="L19" s="35"/>
      <c r="M19" s="35"/>
    </row>
    <row r="20" spans="1:14" x14ac:dyDescent="0.2">
      <c r="A20" s="43"/>
    </row>
    <row r="21" spans="1:14" ht="15.75" x14ac:dyDescent="0.25">
      <c r="A21" s="69"/>
      <c r="B21" s="68" t="s">
        <v>103</v>
      </c>
      <c r="C21" s="68"/>
      <c r="D21" s="68"/>
      <c r="E21" s="70"/>
      <c r="F21" s="68"/>
      <c r="G21" s="68"/>
      <c r="H21" s="68"/>
      <c r="I21" s="68"/>
    </row>
    <row r="23" spans="1:14" ht="15.75" x14ac:dyDescent="0.25">
      <c r="B23" s="71" t="s">
        <v>104</v>
      </c>
      <c r="C23" s="71"/>
      <c r="D23" s="71"/>
      <c r="E23" s="71"/>
      <c r="F23" s="71"/>
      <c r="G23" s="71"/>
    </row>
    <row r="25" spans="1:14" ht="15.75" x14ac:dyDescent="0.25">
      <c r="B25" s="72" t="s">
        <v>105</v>
      </c>
      <c r="C25" s="72"/>
      <c r="D25" s="72"/>
      <c r="E25" s="72"/>
      <c r="F25" s="72"/>
      <c r="G25" s="72"/>
    </row>
    <row r="26" spans="1:14" x14ac:dyDescent="0.2">
      <c r="B26" s="73" t="s">
        <v>106</v>
      </c>
      <c r="C26" s="73"/>
      <c r="D26" s="73"/>
      <c r="E26" s="73"/>
      <c r="F26" s="73"/>
      <c r="G26" s="73"/>
    </row>
    <row r="27" spans="1:14" x14ac:dyDescent="0.2">
      <c r="B27" s="73" t="s">
        <v>107</v>
      </c>
      <c r="C27" s="73"/>
      <c r="D27" s="73"/>
      <c r="E27" s="73"/>
      <c r="F27" s="73"/>
      <c r="G27" s="73"/>
    </row>
    <row r="28" spans="1:14" x14ac:dyDescent="0.2">
      <c r="B28" s="45"/>
      <c r="C28" s="45"/>
      <c r="D28" s="45"/>
      <c r="E28" s="45"/>
      <c r="F28" s="45"/>
      <c r="G28" s="45"/>
      <c r="H28" s="45"/>
      <c r="I28" s="45"/>
      <c r="J28" s="45"/>
      <c r="K28" s="45"/>
      <c r="N28" s="45"/>
    </row>
    <row r="29" spans="1:14" ht="15.75" x14ac:dyDescent="0.25">
      <c r="B29" s="72" t="s">
        <v>108</v>
      </c>
      <c r="C29" s="72"/>
      <c r="D29" s="72"/>
      <c r="E29" s="72" t="s">
        <v>109</v>
      </c>
      <c r="F29" s="72"/>
      <c r="G29" s="72"/>
      <c r="M29" s="28"/>
    </row>
    <row r="30" spans="1:14" x14ac:dyDescent="0.2">
      <c r="B30" s="73" t="s">
        <v>110</v>
      </c>
      <c r="C30" s="73"/>
      <c r="D30" s="73"/>
      <c r="E30" s="73" t="s">
        <v>111</v>
      </c>
      <c r="F30" s="73"/>
      <c r="G30" s="73"/>
    </row>
    <row r="31" spans="1:14" x14ac:dyDescent="0.2">
      <c r="B31" s="73" t="s">
        <v>112</v>
      </c>
      <c r="C31" s="73"/>
      <c r="D31" s="73"/>
      <c r="E31" s="73" t="s">
        <v>113</v>
      </c>
      <c r="F31" s="73"/>
      <c r="G31" s="73"/>
    </row>
    <row r="32" spans="1:14" x14ac:dyDescent="0.2">
      <c r="B32" s="73" t="s">
        <v>114</v>
      </c>
      <c r="C32" s="73"/>
      <c r="D32" s="73"/>
      <c r="E32" s="73" t="s">
        <v>115</v>
      </c>
      <c r="F32" s="73"/>
      <c r="G32" s="73"/>
    </row>
    <row r="33" spans="2:9" x14ac:dyDescent="0.2">
      <c r="B33" s="73" t="s">
        <v>116</v>
      </c>
      <c r="C33" s="73"/>
      <c r="D33" s="73"/>
      <c r="E33" s="73" t="s">
        <v>117</v>
      </c>
      <c r="F33" s="73"/>
      <c r="G33" s="73"/>
    </row>
    <row r="34" spans="2:9" x14ac:dyDescent="0.2">
      <c r="B34" s="73" t="s">
        <v>118</v>
      </c>
      <c r="C34" s="73"/>
      <c r="D34" s="73"/>
      <c r="E34" s="73" t="s">
        <v>118</v>
      </c>
      <c r="F34" s="73"/>
      <c r="G34" s="73"/>
    </row>
    <row r="35" spans="2:9" x14ac:dyDescent="0.2">
      <c r="B35" s="73" t="s">
        <v>119</v>
      </c>
      <c r="C35" s="73"/>
      <c r="D35" s="73"/>
      <c r="E35" s="73" t="s">
        <v>120</v>
      </c>
      <c r="F35" s="73"/>
      <c r="G35" s="73"/>
    </row>
    <row r="36" spans="2:9" x14ac:dyDescent="0.2">
      <c r="B36" s="73" t="s">
        <v>40</v>
      </c>
      <c r="C36" s="73"/>
      <c r="D36" s="73"/>
      <c r="E36" s="73" t="s">
        <v>121</v>
      </c>
      <c r="F36" s="73"/>
      <c r="G36" s="73"/>
    </row>
    <row r="39" spans="2:9" ht="15.75" x14ac:dyDescent="0.25">
      <c r="B39" s="71" t="s">
        <v>122</v>
      </c>
      <c r="C39" s="71"/>
      <c r="D39" s="71"/>
      <c r="E39" s="71"/>
      <c r="F39" s="71"/>
      <c r="G39" s="71"/>
      <c r="H39" s="71"/>
      <c r="I39" s="71"/>
    </row>
    <row r="41" spans="2:9" ht="15.75" x14ac:dyDescent="0.25">
      <c r="B41" s="72" t="s">
        <v>123</v>
      </c>
      <c r="C41" s="72" t="s">
        <v>124</v>
      </c>
      <c r="D41" s="72"/>
      <c r="E41" s="72"/>
      <c r="F41" s="72"/>
      <c r="G41" s="72"/>
      <c r="H41" s="72"/>
      <c r="I41" s="72"/>
    </row>
    <row r="42" spans="2:9" ht="15" customHeight="1" x14ac:dyDescent="0.2">
      <c r="B42" s="73" t="s">
        <v>125</v>
      </c>
      <c r="C42" s="73" t="s">
        <v>126</v>
      </c>
      <c r="D42" s="73"/>
      <c r="E42" s="73"/>
      <c r="F42" s="73"/>
      <c r="G42" s="73"/>
      <c r="H42" s="73"/>
      <c r="I42" s="73"/>
    </row>
    <row r="43" spans="2:9" ht="15" customHeight="1" x14ac:dyDescent="0.2">
      <c r="B43" s="73" t="s">
        <v>127</v>
      </c>
      <c r="C43" s="73" t="s">
        <v>128</v>
      </c>
      <c r="D43" s="73"/>
      <c r="E43" s="73"/>
      <c r="F43" s="73"/>
      <c r="G43" s="73"/>
      <c r="H43" s="73"/>
      <c r="I43" s="73"/>
    </row>
    <row r="44" spans="2:9" ht="15" customHeight="1" x14ac:dyDescent="0.2">
      <c r="B44" s="73" t="s">
        <v>129</v>
      </c>
      <c r="C44" s="73" t="s">
        <v>130</v>
      </c>
      <c r="D44" s="73"/>
      <c r="E44" s="73"/>
      <c r="F44" s="73"/>
      <c r="G44" s="73"/>
      <c r="H44" s="73"/>
      <c r="I44" s="73"/>
    </row>
    <row r="45" spans="2:9" ht="15" customHeight="1" x14ac:dyDescent="0.2">
      <c r="B45" s="73" t="s">
        <v>131</v>
      </c>
      <c r="C45" s="73" t="s">
        <v>132</v>
      </c>
      <c r="D45" s="73"/>
      <c r="E45" s="73"/>
      <c r="F45" s="73"/>
      <c r="G45" s="73"/>
      <c r="H45" s="73"/>
      <c r="I45" s="73"/>
    </row>
    <row r="46" spans="2:9" x14ac:dyDescent="0.2">
      <c r="B46" s="73" t="s">
        <v>133</v>
      </c>
      <c r="C46" s="73" t="s">
        <v>134</v>
      </c>
      <c r="D46" s="73"/>
      <c r="E46" s="73"/>
      <c r="F46" s="73"/>
      <c r="G46" s="73"/>
      <c r="H46" s="73"/>
      <c r="I46" s="73"/>
    </row>
    <row r="47" spans="2:9" x14ac:dyDescent="0.2">
      <c r="B47" s="73" t="s">
        <v>135</v>
      </c>
      <c r="C47" s="73" t="s">
        <v>136</v>
      </c>
      <c r="D47" s="73"/>
      <c r="E47" s="73"/>
      <c r="F47" s="73"/>
      <c r="G47" s="73"/>
      <c r="H47" s="73"/>
      <c r="I47" s="73"/>
    </row>
    <row r="48" spans="2:9" x14ac:dyDescent="0.2">
      <c r="B48" s="73" t="s">
        <v>137</v>
      </c>
      <c r="C48" s="73" t="s">
        <v>138</v>
      </c>
      <c r="D48" s="73"/>
      <c r="E48" s="73"/>
      <c r="F48" s="73"/>
      <c r="G48" s="73"/>
      <c r="H48" s="73"/>
      <c r="I48" s="73"/>
    </row>
    <row r="49" spans="2:9" x14ac:dyDescent="0.2">
      <c r="B49" s="73" t="s">
        <v>139</v>
      </c>
      <c r="C49" s="73" t="s">
        <v>140</v>
      </c>
      <c r="D49" s="73"/>
      <c r="E49" s="73"/>
      <c r="F49" s="73"/>
      <c r="G49" s="73"/>
      <c r="H49" s="73"/>
      <c r="I49" s="73"/>
    </row>
    <row r="50" spans="2:9" x14ac:dyDescent="0.2">
      <c r="B50" s="73" t="s">
        <v>141</v>
      </c>
      <c r="C50" s="73" t="s">
        <v>142</v>
      </c>
      <c r="D50" s="73"/>
      <c r="E50" s="73"/>
      <c r="F50" s="73"/>
      <c r="G50" s="73"/>
      <c r="H50" s="73"/>
      <c r="I50" s="73"/>
    </row>
    <row r="51" spans="2:9" x14ac:dyDescent="0.2">
      <c r="B51" s="73" t="s">
        <v>143</v>
      </c>
      <c r="C51" s="73" t="s">
        <v>144</v>
      </c>
      <c r="D51" s="73"/>
      <c r="E51" s="73"/>
      <c r="F51" s="73"/>
      <c r="G51" s="73"/>
      <c r="H51" s="73"/>
      <c r="I51" s="73"/>
    </row>
    <row r="52" spans="2:9" x14ac:dyDescent="0.2">
      <c r="B52" s="73" t="s">
        <v>145</v>
      </c>
      <c r="C52" s="73" t="s">
        <v>146</v>
      </c>
      <c r="D52" s="73"/>
      <c r="E52" s="73"/>
      <c r="F52" s="73"/>
      <c r="G52" s="73"/>
      <c r="H52" s="73"/>
      <c r="I52" s="73"/>
    </row>
  </sheetData>
  <phoneticPr fontId="31" type="noConversion"/>
  <conditionalFormatting sqref="E10">
    <cfRule type="cellIs" dxfId="0" priority="1" operator="greaterThan">
      <formula>30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1BB5-C729-4001-A2D3-A684AB70565C}">
  <sheetPr>
    <tabColor rgb="FFE0D4A4"/>
  </sheetPr>
  <dimension ref="A1:W105"/>
  <sheetViews>
    <sheetView zoomScale="85" zoomScaleNormal="85" workbookViewId="0">
      <selection activeCell="A2" sqref="A2"/>
    </sheetView>
  </sheetViews>
  <sheetFormatPr defaultRowHeight="15" x14ac:dyDescent="0.2"/>
  <cols>
    <col min="2" max="2" width="20.21875" bestFit="1" customWidth="1"/>
    <col min="3" max="3" width="41.6640625" bestFit="1" customWidth="1"/>
    <col min="4" max="4" width="29.6640625" bestFit="1" customWidth="1"/>
    <col min="5" max="5" width="16.44140625" bestFit="1" customWidth="1"/>
    <col min="6" max="6" width="19.6640625" bestFit="1" customWidth="1"/>
    <col min="7" max="7" width="13.33203125" bestFit="1" customWidth="1"/>
    <col min="8" max="8" width="10" bestFit="1" customWidth="1"/>
    <col min="9" max="19" width="12.6640625" customWidth="1"/>
    <col min="21" max="21" width="14.6640625" customWidth="1"/>
    <col min="22" max="22" width="10" customWidth="1"/>
    <col min="23" max="23" width="12.77734375" customWidth="1"/>
  </cols>
  <sheetData>
    <row r="1" spans="1:23" ht="18" x14ac:dyDescent="0.25">
      <c r="A1" s="107" t="s">
        <v>147</v>
      </c>
    </row>
    <row r="2" spans="1:23" x14ac:dyDescent="0.2">
      <c r="A2" s="45" t="s">
        <v>148</v>
      </c>
    </row>
    <row r="3" spans="1:23" x14ac:dyDescent="0.2">
      <c r="A3" s="45"/>
    </row>
    <row r="4" spans="1:23" collapsed="1" x14ac:dyDescent="0.2">
      <c r="A4" s="45"/>
    </row>
    <row r="5" spans="1:23" ht="21" x14ac:dyDescent="0.35">
      <c r="A5" s="45"/>
      <c r="B5" s="4" t="s">
        <v>149</v>
      </c>
      <c r="C5" s="4"/>
      <c r="D5" s="4"/>
      <c r="E5" s="4"/>
      <c r="F5" s="4"/>
      <c r="G5" s="4"/>
      <c r="H5" s="4"/>
      <c r="I5" s="4" t="s">
        <v>150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45"/>
    </row>
    <row r="7" spans="1:23" ht="15.75" x14ac:dyDescent="0.25">
      <c r="A7" s="45"/>
      <c r="B7" s="77" t="s">
        <v>151</v>
      </c>
      <c r="C7" s="39"/>
      <c r="D7" s="39"/>
      <c r="E7" s="39"/>
      <c r="F7" s="39"/>
      <c r="G7" s="75"/>
      <c r="I7" s="74" t="s">
        <v>152</v>
      </c>
      <c r="J7" s="75"/>
      <c r="K7" s="75"/>
      <c r="L7" s="75"/>
      <c r="M7" s="75"/>
      <c r="N7" s="75"/>
      <c r="O7" s="75"/>
      <c r="P7" s="75"/>
      <c r="Q7" s="75"/>
      <c r="R7" s="75"/>
      <c r="S7" s="75"/>
      <c r="U7" s="3"/>
      <c r="V7" s="3"/>
      <c r="W7" s="3"/>
    </row>
    <row r="8" spans="1:23" ht="31.5" x14ac:dyDescent="0.25">
      <c r="A8" s="45"/>
      <c r="B8" s="110" t="s">
        <v>46</v>
      </c>
      <c r="C8" s="50" t="s">
        <v>153</v>
      </c>
      <c r="D8" s="50" t="s">
        <v>154</v>
      </c>
      <c r="E8" s="47" t="s">
        <v>155</v>
      </c>
      <c r="F8" s="155" t="s">
        <v>156</v>
      </c>
      <c r="G8" s="47" t="s">
        <v>157</v>
      </c>
      <c r="I8" s="76">
        <v>2026</v>
      </c>
      <c r="J8" s="76">
        <v>2027</v>
      </c>
      <c r="K8" s="76">
        <v>2028</v>
      </c>
      <c r="L8" s="76">
        <v>2029</v>
      </c>
      <c r="M8" s="76">
        <v>2030</v>
      </c>
      <c r="N8" s="76">
        <v>2031</v>
      </c>
      <c r="O8" s="76">
        <v>2032</v>
      </c>
      <c r="P8" s="76">
        <v>2033</v>
      </c>
      <c r="Q8" s="76">
        <v>2034</v>
      </c>
      <c r="R8" s="76">
        <v>2035</v>
      </c>
      <c r="S8" s="76">
        <v>2036</v>
      </c>
      <c r="U8" s="119" t="s">
        <v>158</v>
      </c>
      <c r="V8" s="119" t="s">
        <v>159</v>
      </c>
      <c r="W8" s="119" t="s">
        <v>160</v>
      </c>
    </row>
    <row r="9" spans="1:23" x14ac:dyDescent="0.2">
      <c r="A9" s="45"/>
      <c r="B9" s="88" t="s">
        <v>29</v>
      </c>
      <c r="C9" s="36" t="s">
        <v>161</v>
      </c>
      <c r="D9" s="36" t="s">
        <v>162</v>
      </c>
      <c r="E9" s="147">
        <v>0</v>
      </c>
      <c r="F9" s="148">
        <v>2026</v>
      </c>
      <c r="G9" s="14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98">
        <v>0</v>
      </c>
      <c r="U9" s="80">
        <v>0</v>
      </c>
      <c r="V9" s="80">
        <v>11</v>
      </c>
      <c r="W9" s="80">
        <v>0</v>
      </c>
    </row>
    <row r="10" spans="1:23" x14ac:dyDescent="0.2">
      <c r="A10" s="45"/>
      <c r="B10" s="88"/>
      <c r="C10" s="100"/>
      <c r="D10" s="100"/>
      <c r="E10" s="143"/>
      <c r="F10" s="143"/>
      <c r="G10" s="143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U10" s="80"/>
      <c r="V10" s="80"/>
      <c r="W10" s="80"/>
    </row>
    <row r="11" spans="1:23" ht="15.75" x14ac:dyDescent="0.2">
      <c r="A11" s="45"/>
      <c r="B11" s="110" t="s">
        <v>46</v>
      </c>
      <c r="C11" s="110" t="s">
        <v>153</v>
      </c>
      <c r="D11" s="110" t="s">
        <v>154</v>
      </c>
      <c r="E11" s="110" t="s">
        <v>155</v>
      </c>
      <c r="F11" s="110" t="s">
        <v>156</v>
      </c>
      <c r="G11" s="110" t="s">
        <v>157</v>
      </c>
      <c r="I11" s="110">
        <v>2026</v>
      </c>
      <c r="J11" s="110">
        <v>2027</v>
      </c>
      <c r="K11" s="110">
        <v>2028</v>
      </c>
      <c r="L11" s="110">
        <v>2029</v>
      </c>
      <c r="M11" s="110">
        <v>2030</v>
      </c>
      <c r="N11" s="110">
        <v>2031</v>
      </c>
      <c r="O11" s="110">
        <v>2032</v>
      </c>
      <c r="P11" s="110">
        <v>2033</v>
      </c>
      <c r="Q11" s="110">
        <v>2034</v>
      </c>
      <c r="R11" s="110">
        <v>2035</v>
      </c>
      <c r="S11" s="110">
        <v>2036</v>
      </c>
      <c r="U11" s="110" t="s">
        <v>158</v>
      </c>
      <c r="V11" s="110" t="s">
        <v>159</v>
      </c>
      <c r="W11" s="110" t="s">
        <v>160</v>
      </c>
    </row>
    <row r="12" spans="1:23" x14ac:dyDescent="0.2">
      <c r="A12" s="45"/>
      <c r="B12" s="88" t="s">
        <v>30</v>
      </c>
      <c r="C12" s="36" t="s">
        <v>161</v>
      </c>
      <c r="D12" s="36" t="s">
        <v>162</v>
      </c>
      <c r="E12" s="147">
        <v>10000000</v>
      </c>
      <c r="F12" s="148">
        <v>2027</v>
      </c>
      <c r="G12" s="148">
        <v>40</v>
      </c>
      <c r="I12" s="98">
        <v>10000000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-7500000</v>
      </c>
      <c r="U12" s="80">
        <v>250000</v>
      </c>
      <c r="V12" s="80">
        <v>10</v>
      </c>
      <c r="W12" s="80">
        <v>7500000</v>
      </c>
    </row>
    <row r="13" spans="1:23" x14ac:dyDescent="0.2">
      <c r="A13" s="45"/>
      <c r="B13" s="88" t="s">
        <v>30</v>
      </c>
      <c r="C13" s="36" t="s">
        <v>163</v>
      </c>
      <c r="D13" s="36" t="s">
        <v>164</v>
      </c>
      <c r="E13" s="147">
        <v>0</v>
      </c>
      <c r="F13" s="148">
        <v>2026</v>
      </c>
      <c r="G13" s="14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98">
        <v>0</v>
      </c>
      <c r="U13" s="80">
        <v>0</v>
      </c>
      <c r="V13" s="80">
        <v>11</v>
      </c>
      <c r="W13" s="80">
        <v>0</v>
      </c>
    </row>
    <row r="14" spans="1:23" x14ac:dyDescent="0.2">
      <c r="A14" s="45"/>
      <c r="B14" s="88" t="s">
        <v>30</v>
      </c>
      <c r="C14" s="36" t="s">
        <v>165</v>
      </c>
      <c r="D14" s="36" t="s">
        <v>166</v>
      </c>
      <c r="E14" s="147">
        <v>193600000</v>
      </c>
      <c r="F14" s="148">
        <v>2029</v>
      </c>
      <c r="G14" s="148">
        <v>40</v>
      </c>
      <c r="I14" s="98">
        <v>64533333.333333328</v>
      </c>
      <c r="J14" s="98">
        <v>64533333.333333328</v>
      </c>
      <c r="K14" s="98">
        <v>64533333.333333328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-154880000</v>
      </c>
      <c r="U14" s="80">
        <v>4840000</v>
      </c>
      <c r="V14" s="80">
        <v>8</v>
      </c>
      <c r="W14" s="80">
        <v>154880000</v>
      </c>
    </row>
    <row r="15" spans="1:23" x14ac:dyDescent="0.2">
      <c r="A15" s="45"/>
      <c r="B15" s="88" t="s">
        <v>30</v>
      </c>
      <c r="C15" s="36" t="s">
        <v>165</v>
      </c>
      <c r="D15" s="36" t="s">
        <v>166</v>
      </c>
      <c r="E15" s="147">
        <v>193600000</v>
      </c>
      <c r="F15" s="148">
        <v>2029</v>
      </c>
      <c r="G15" s="148">
        <v>40</v>
      </c>
      <c r="I15" s="98">
        <v>64533333.333333328</v>
      </c>
      <c r="J15" s="98">
        <v>64533333.333333328</v>
      </c>
      <c r="K15" s="98">
        <v>64533333.333333328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98">
        <v>-154880000</v>
      </c>
      <c r="U15" s="80">
        <v>4840000</v>
      </c>
      <c r="V15" s="80">
        <v>8</v>
      </c>
      <c r="W15" s="80">
        <v>154880000</v>
      </c>
    </row>
    <row r="16" spans="1:23" x14ac:dyDescent="0.2">
      <c r="A16" s="45"/>
      <c r="B16" s="88" t="s">
        <v>30</v>
      </c>
      <c r="C16" s="36" t="s">
        <v>165</v>
      </c>
      <c r="D16" s="36" t="s">
        <v>166</v>
      </c>
      <c r="E16" s="147">
        <v>193600000</v>
      </c>
      <c r="F16" s="148">
        <v>2034</v>
      </c>
      <c r="G16" s="148">
        <v>40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64533333.333333328</v>
      </c>
      <c r="O16" s="98">
        <v>64533333.333333328</v>
      </c>
      <c r="P16" s="98">
        <v>64533333.333333328</v>
      </c>
      <c r="Q16" s="98">
        <v>0</v>
      </c>
      <c r="R16" s="98">
        <v>0</v>
      </c>
      <c r="S16" s="98">
        <v>-179080000</v>
      </c>
      <c r="U16" s="80">
        <v>4840000</v>
      </c>
      <c r="V16" s="80">
        <v>3</v>
      </c>
      <c r="W16" s="80">
        <v>179080000</v>
      </c>
    </row>
    <row r="17" spans="1:23" x14ac:dyDescent="0.2">
      <c r="A17" s="45"/>
      <c r="B17" s="88" t="s">
        <v>30</v>
      </c>
      <c r="C17" s="36" t="s">
        <v>167</v>
      </c>
      <c r="D17" s="36" t="s">
        <v>166</v>
      </c>
      <c r="E17" s="147">
        <v>193600000</v>
      </c>
      <c r="F17" s="148">
        <v>2031</v>
      </c>
      <c r="G17" s="148">
        <v>40</v>
      </c>
      <c r="I17" s="98">
        <v>0</v>
      </c>
      <c r="J17" s="98">
        <v>0</v>
      </c>
      <c r="K17" s="98">
        <v>64533333.333333328</v>
      </c>
      <c r="L17" s="98">
        <v>64533333.333333328</v>
      </c>
      <c r="M17" s="98">
        <v>64533333.333333328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-164560000</v>
      </c>
      <c r="U17" s="80">
        <v>4840000</v>
      </c>
      <c r="V17" s="80">
        <v>6</v>
      </c>
      <c r="W17" s="80">
        <v>164560000</v>
      </c>
    </row>
    <row r="18" spans="1:23" x14ac:dyDescent="0.2">
      <c r="A18" s="45"/>
      <c r="B18" s="88" t="s">
        <v>30</v>
      </c>
      <c r="C18" s="36" t="s">
        <v>167</v>
      </c>
      <c r="D18" s="36" t="s">
        <v>166</v>
      </c>
      <c r="E18" s="147">
        <v>193600000</v>
      </c>
      <c r="F18" s="148">
        <v>2032</v>
      </c>
      <c r="G18" s="148">
        <v>40</v>
      </c>
      <c r="I18" s="98">
        <v>0</v>
      </c>
      <c r="J18" s="98">
        <v>0</v>
      </c>
      <c r="K18" s="98">
        <v>0</v>
      </c>
      <c r="L18" s="98">
        <v>64533333.333333328</v>
      </c>
      <c r="M18" s="98">
        <v>64533333.333333328</v>
      </c>
      <c r="N18" s="98">
        <v>64533333.333333328</v>
      </c>
      <c r="O18" s="98">
        <v>0</v>
      </c>
      <c r="P18" s="98">
        <v>0</v>
      </c>
      <c r="Q18" s="98">
        <v>0</v>
      </c>
      <c r="R18" s="98">
        <v>0</v>
      </c>
      <c r="S18" s="98">
        <v>-169400000</v>
      </c>
      <c r="U18" s="80">
        <v>4840000</v>
      </c>
      <c r="V18" s="80">
        <v>5</v>
      </c>
      <c r="W18" s="80">
        <v>169400000</v>
      </c>
    </row>
    <row r="19" spans="1:23" x14ac:dyDescent="0.2">
      <c r="A19" s="45"/>
      <c r="B19" s="88" t="s">
        <v>30</v>
      </c>
      <c r="C19" s="36" t="s">
        <v>167</v>
      </c>
      <c r="D19" s="36" t="s">
        <v>166</v>
      </c>
      <c r="E19" s="147">
        <v>193600000</v>
      </c>
      <c r="F19" s="148">
        <v>2034</v>
      </c>
      <c r="G19" s="148">
        <v>40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64533333.333333328</v>
      </c>
      <c r="O19" s="98">
        <v>64533333.333333328</v>
      </c>
      <c r="P19" s="98">
        <v>64533333.333333328</v>
      </c>
      <c r="Q19" s="98">
        <v>0</v>
      </c>
      <c r="R19" s="98">
        <v>0</v>
      </c>
      <c r="S19" s="98">
        <v>-179080000</v>
      </c>
      <c r="U19" s="80">
        <v>4840000</v>
      </c>
      <c r="V19" s="80">
        <v>3</v>
      </c>
      <c r="W19" s="80">
        <v>179080000</v>
      </c>
    </row>
    <row r="20" spans="1:23" x14ac:dyDescent="0.2">
      <c r="A20" s="45"/>
      <c r="B20" s="88" t="s">
        <v>30</v>
      </c>
      <c r="C20" s="36" t="s">
        <v>167</v>
      </c>
      <c r="D20" s="36" t="s">
        <v>166</v>
      </c>
      <c r="E20" s="147">
        <v>193600000</v>
      </c>
      <c r="F20" s="148">
        <v>2036</v>
      </c>
      <c r="G20" s="148">
        <v>40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8">
        <v>0</v>
      </c>
      <c r="P20" s="98">
        <v>64533333.333333328</v>
      </c>
      <c r="Q20" s="98">
        <v>64533333.333333328</v>
      </c>
      <c r="R20" s="98">
        <v>64533333.333333328</v>
      </c>
      <c r="S20" s="98">
        <v>-188760000</v>
      </c>
      <c r="U20" s="80">
        <v>4840000</v>
      </c>
      <c r="V20" s="80">
        <v>1</v>
      </c>
      <c r="W20" s="80">
        <v>188760000</v>
      </c>
    </row>
    <row r="21" spans="1:23" x14ac:dyDescent="0.2">
      <c r="A21" s="45"/>
      <c r="B21" s="88" t="s">
        <v>30</v>
      </c>
      <c r="C21" s="36" t="s">
        <v>168</v>
      </c>
      <c r="D21" s="36" t="s">
        <v>166</v>
      </c>
      <c r="E21" s="147">
        <v>193600000</v>
      </c>
      <c r="F21" s="148">
        <v>2033</v>
      </c>
      <c r="G21" s="148">
        <v>40</v>
      </c>
      <c r="I21" s="98">
        <v>0</v>
      </c>
      <c r="J21" s="98">
        <v>0</v>
      </c>
      <c r="K21" s="98">
        <v>0</v>
      </c>
      <c r="L21" s="98">
        <v>0</v>
      </c>
      <c r="M21" s="98">
        <v>64533333.333333328</v>
      </c>
      <c r="N21" s="98">
        <v>64533333.333333328</v>
      </c>
      <c r="O21" s="98">
        <v>64533333.333333328</v>
      </c>
      <c r="P21" s="98">
        <v>0</v>
      </c>
      <c r="Q21" s="98">
        <v>0</v>
      </c>
      <c r="R21" s="98">
        <v>0</v>
      </c>
      <c r="S21" s="98">
        <v>-174240000</v>
      </c>
      <c r="U21" s="80">
        <v>4840000</v>
      </c>
      <c r="V21" s="80">
        <v>4</v>
      </c>
      <c r="W21" s="80">
        <v>174240000</v>
      </c>
    </row>
    <row r="22" spans="1:23" x14ac:dyDescent="0.2">
      <c r="A22" s="45"/>
      <c r="B22" s="88" t="s">
        <v>30</v>
      </c>
      <c r="C22" s="36" t="s">
        <v>169</v>
      </c>
      <c r="D22" s="36" t="s">
        <v>166</v>
      </c>
      <c r="E22" s="147">
        <v>193600000</v>
      </c>
      <c r="F22" s="148">
        <v>2035</v>
      </c>
      <c r="G22" s="148">
        <v>40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64533333.333333328</v>
      </c>
      <c r="P22" s="98">
        <v>64533333.333333328</v>
      </c>
      <c r="Q22" s="98">
        <v>64533333.333333328</v>
      </c>
      <c r="R22" s="98">
        <v>0</v>
      </c>
      <c r="S22" s="98">
        <v>-183920000</v>
      </c>
      <c r="U22" s="80">
        <v>4840000</v>
      </c>
      <c r="V22" s="80">
        <v>2</v>
      </c>
      <c r="W22" s="80">
        <v>183920000</v>
      </c>
    </row>
    <row r="23" spans="1:23" x14ac:dyDescent="0.2">
      <c r="A23" s="45"/>
      <c r="B23" s="88" t="s">
        <v>30</v>
      </c>
      <c r="C23" s="36" t="s">
        <v>170</v>
      </c>
      <c r="D23" s="36" t="s">
        <v>171</v>
      </c>
      <c r="E23" s="147">
        <v>0</v>
      </c>
      <c r="F23" s="148">
        <v>2028</v>
      </c>
      <c r="G23" s="148">
        <v>18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U23" s="80">
        <v>0</v>
      </c>
      <c r="V23" s="80">
        <v>9</v>
      </c>
      <c r="W23" s="80">
        <v>0</v>
      </c>
    </row>
    <row r="24" spans="1:23" x14ac:dyDescent="0.2">
      <c r="A24" s="45"/>
      <c r="B24" s="88" t="s">
        <v>30</v>
      </c>
      <c r="C24" s="36" t="s">
        <v>170</v>
      </c>
      <c r="D24" s="36" t="s">
        <v>171</v>
      </c>
      <c r="E24" s="147">
        <v>0</v>
      </c>
      <c r="F24" s="148">
        <v>2028</v>
      </c>
      <c r="G24" s="148">
        <v>20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8">
        <v>0</v>
      </c>
      <c r="U24" s="80">
        <v>0</v>
      </c>
      <c r="V24" s="80">
        <v>9</v>
      </c>
      <c r="W24" s="80">
        <v>0</v>
      </c>
    </row>
    <row r="25" spans="1:23" x14ac:dyDescent="0.2">
      <c r="A25" s="45"/>
      <c r="B25" s="88" t="s">
        <v>30</v>
      </c>
      <c r="C25" s="36" t="s">
        <v>172</v>
      </c>
      <c r="D25" s="36" t="s">
        <v>171</v>
      </c>
      <c r="E25" s="147">
        <v>2000000</v>
      </c>
      <c r="F25" s="148">
        <v>2029</v>
      </c>
      <c r="G25" s="148">
        <v>20</v>
      </c>
      <c r="I25" s="98">
        <v>0</v>
      </c>
      <c r="J25" s="98">
        <v>0</v>
      </c>
      <c r="K25" s="98">
        <v>2000000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-1200000</v>
      </c>
      <c r="U25" s="80">
        <v>100000</v>
      </c>
      <c r="V25" s="80">
        <v>8</v>
      </c>
      <c r="W25" s="80">
        <v>1200000</v>
      </c>
    </row>
    <row r="26" spans="1:23" x14ac:dyDescent="0.2">
      <c r="A26" s="45"/>
      <c r="B26" s="88"/>
      <c r="C26" s="36"/>
      <c r="D26" s="36"/>
      <c r="E26" s="143"/>
      <c r="F26" s="143"/>
      <c r="G26" s="143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23" ht="15.75" x14ac:dyDescent="0.2">
      <c r="A27" s="45"/>
      <c r="B27" s="110" t="s">
        <v>46</v>
      </c>
      <c r="C27" s="110" t="s">
        <v>153</v>
      </c>
      <c r="D27" s="110" t="s">
        <v>154</v>
      </c>
      <c r="E27" s="110" t="s">
        <v>155</v>
      </c>
      <c r="F27" s="110" t="s">
        <v>156</v>
      </c>
      <c r="G27" s="110" t="s">
        <v>157</v>
      </c>
      <c r="I27" s="110">
        <v>2026</v>
      </c>
      <c r="J27" s="110">
        <v>2027</v>
      </c>
      <c r="K27" s="110">
        <v>2028</v>
      </c>
      <c r="L27" s="110">
        <v>2029</v>
      </c>
      <c r="M27" s="110">
        <v>2030</v>
      </c>
      <c r="N27" s="110">
        <v>2031</v>
      </c>
      <c r="O27" s="110">
        <v>2032</v>
      </c>
      <c r="P27" s="110">
        <v>2033</v>
      </c>
      <c r="Q27" s="110">
        <v>2034</v>
      </c>
      <c r="R27" s="110">
        <v>2035</v>
      </c>
      <c r="S27" s="110">
        <v>2036</v>
      </c>
      <c r="U27" s="110" t="s">
        <v>158</v>
      </c>
      <c r="V27" s="110" t="s">
        <v>159</v>
      </c>
      <c r="W27" s="110" t="s">
        <v>160</v>
      </c>
    </row>
    <row r="28" spans="1:23" x14ac:dyDescent="0.2">
      <c r="A28" s="45"/>
      <c r="B28" s="88" t="s">
        <v>31</v>
      </c>
      <c r="C28" s="36" t="s">
        <v>161</v>
      </c>
      <c r="D28" s="36" t="s">
        <v>162</v>
      </c>
      <c r="E28" s="147">
        <v>10000000</v>
      </c>
      <c r="F28" s="148">
        <v>2027</v>
      </c>
      <c r="G28" s="148">
        <v>40</v>
      </c>
      <c r="I28" s="98">
        <v>10000000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-7500000</v>
      </c>
      <c r="U28" s="80">
        <v>250000</v>
      </c>
      <c r="V28" s="80">
        <v>10</v>
      </c>
      <c r="W28" s="80">
        <v>7500000</v>
      </c>
    </row>
    <row r="29" spans="1:23" x14ac:dyDescent="0.2">
      <c r="A29" s="45"/>
      <c r="B29" s="88" t="s">
        <v>31</v>
      </c>
      <c r="C29" s="36" t="s">
        <v>163</v>
      </c>
      <c r="D29" s="36" t="s">
        <v>164</v>
      </c>
      <c r="E29" s="147">
        <v>0</v>
      </c>
      <c r="F29" s="148">
        <v>2026</v>
      </c>
      <c r="G29" s="14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U29" s="80">
        <v>0</v>
      </c>
      <c r="V29" s="80">
        <v>11</v>
      </c>
      <c r="W29" s="80">
        <v>0</v>
      </c>
    </row>
    <row r="30" spans="1:23" x14ac:dyDescent="0.2">
      <c r="A30" s="45"/>
      <c r="B30" s="88" t="s">
        <v>31</v>
      </c>
      <c r="C30" s="36" t="s">
        <v>165</v>
      </c>
      <c r="D30" s="36" t="s">
        <v>166</v>
      </c>
      <c r="E30" s="147">
        <v>193600000</v>
      </c>
      <c r="F30" s="148">
        <v>2029</v>
      </c>
      <c r="G30" s="148">
        <v>40</v>
      </c>
      <c r="I30" s="98">
        <v>64533333.333333328</v>
      </c>
      <c r="J30" s="98">
        <v>64533333.333333328</v>
      </c>
      <c r="K30" s="98">
        <v>64533333.333333328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98">
        <v>0</v>
      </c>
      <c r="R30" s="98">
        <v>0</v>
      </c>
      <c r="S30" s="98">
        <v>-154880000</v>
      </c>
      <c r="U30" s="80">
        <v>4840000</v>
      </c>
      <c r="V30" s="80">
        <v>8</v>
      </c>
      <c r="W30" s="80">
        <v>154880000</v>
      </c>
    </row>
    <row r="31" spans="1:23" x14ac:dyDescent="0.2">
      <c r="A31" s="45"/>
      <c r="B31" s="88" t="s">
        <v>31</v>
      </c>
      <c r="C31" s="36" t="s">
        <v>165</v>
      </c>
      <c r="D31" s="36" t="s">
        <v>166</v>
      </c>
      <c r="E31" s="147">
        <v>193600000</v>
      </c>
      <c r="F31" s="148">
        <v>2029</v>
      </c>
      <c r="G31" s="148">
        <v>40</v>
      </c>
      <c r="I31" s="98">
        <v>64533333.333333328</v>
      </c>
      <c r="J31" s="98">
        <v>64533333.333333328</v>
      </c>
      <c r="K31" s="98">
        <v>64533333.333333328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-154880000</v>
      </c>
      <c r="U31" s="80">
        <v>4840000</v>
      </c>
      <c r="V31" s="80">
        <v>8</v>
      </c>
      <c r="W31" s="80">
        <v>154880000</v>
      </c>
    </row>
    <row r="32" spans="1:23" x14ac:dyDescent="0.2">
      <c r="A32" s="45"/>
      <c r="B32" s="88" t="s">
        <v>31</v>
      </c>
      <c r="C32" s="36" t="s">
        <v>165</v>
      </c>
      <c r="D32" s="36" t="s">
        <v>166</v>
      </c>
      <c r="E32" s="147">
        <v>193600000</v>
      </c>
      <c r="F32" s="148">
        <v>2031</v>
      </c>
      <c r="G32" s="148">
        <v>40</v>
      </c>
      <c r="I32" s="98">
        <v>0</v>
      </c>
      <c r="J32" s="98">
        <v>0</v>
      </c>
      <c r="K32" s="98">
        <v>64533333.333333328</v>
      </c>
      <c r="L32" s="98">
        <v>64533333.333333328</v>
      </c>
      <c r="M32" s="98">
        <v>64533333.333333328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-164560000</v>
      </c>
      <c r="U32" s="80">
        <v>4840000</v>
      </c>
      <c r="V32" s="80">
        <v>6</v>
      </c>
      <c r="W32" s="80">
        <v>164560000</v>
      </c>
    </row>
    <row r="33" spans="1:23" x14ac:dyDescent="0.2">
      <c r="A33" s="45"/>
      <c r="B33" s="88" t="s">
        <v>31</v>
      </c>
      <c r="C33" s="36" t="s">
        <v>165</v>
      </c>
      <c r="D33" s="36" t="s">
        <v>166</v>
      </c>
      <c r="E33" s="147">
        <v>193600000</v>
      </c>
      <c r="F33" s="148">
        <v>2034</v>
      </c>
      <c r="G33" s="148">
        <v>40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64533333.333333328</v>
      </c>
      <c r="O33" s="98">
        <v>64533333.333333328</v>
      </c>
      <c r="P33" s="98">
        <v>64533333.333333328</v>
      </c>
      <c r="Q33" s="98">
        <v>0</v>
      </c>
      <c r="R33" s="98">
        <v>0</v>
      </c>
      <c r="S33" s="98">
        <v>-179080000</v>
      </c>
      <c r="U33" s="80">
        <v>4840000</v>
      </c>
      <c r="V33" s="80">
        <v>3</v>
      </c>
      <c r="W33" s="80">
        <v>179080000</v>
      </c>
    </row>
    <row r="34" spans="1:23" x14ac:dyDescent="0.2">
      <c r="A34" s="45"/>
      <c r="B34" s="88" t="s">
        <v>31</v>
      </c>
      <c r="C34" s="36" t="s">
        <v>167</v>
      </c>
      <c r="D34" s="36" t="s">
        <v>166</v>
      </c>
      <c r="E34" s="147">
        <v>193600000</v>
      </c>
      <c r="F34" s="148">
        <v>2034</v>
      </c>
      <c r="G34" s="148">
        <v>40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64533333.333333328</v>
      </c>
      <c r="O34" s="98">
        <v>64533333.333333328</v>
      </c>
      <c r="P34" s="98">
        <v>64533333.333333328</v>
      </c>
      <c r="Q34" s="98">
        <v>0</v>
      </c>
      <c r="R34" s="98">
        <v>0</v>
      </c>
      <c r="S34" s="98">
        <v>-179080000</v>
      </c>
      <c r="U34" s="80">
        <v>4840000</v>
      </c>
      <c r="V34" s="80">
        <v>3</v>
      </c>
      <c r="W34" s="80">
        <v>179080000</v>
      </c>
    </row>
    <row r="35" spans="1:23" x14ac:dyDescent="0.2">
      <c r="A35" s="45"/>
      <c r="B35" s="88" t="s">
        <v>31</v>
      </c>
      <c r="C35" s="36" t="s">
        <v>167</v>
      </c>
      <c r="D35" s="36" t="s">
        <v>166</v>
      </c>
      <c r="E35" s="147">
        <v>193600000</v>
      </c>
      <c r="F35" s="148">
        <v>2036</v>
      </c>
      <c r="G35" s="148">
        <v>40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64533333.333333328</v>
      </c>
      <c r="Q35" s="98">
        <v>64533333.333333328</v>
      </c>
      <c r="R35" s="98">
        <v>64533333.333333328</v>
      </c>
      <c r="S35" s="98">
        <v>-188760000</v>
      </c>
      <c r="U35" s="80">
        <v>4840000</v>
      </c>
      <c r="V35" s="80">
        <v>1</v>
      </c>
      <c r="W35" s="80">
        <v>188760000</v>
      </c>
    </row>
    <row r="36" spans="1:23" x14ac:dyDescent="0.2">
      <c r="A36" s="45"/>
      <c r="B36" s="88" t="s">
        <v>31</v>
      </c>
      <c r="C36" s="36" t="s">
        <v>170</v>
      </c>
      <c r="D36" s="36" t="s">
        <v>171</v>
      </c>
      <c r="E36" s="147">
        <v>0</v>
      </c>
      <c r="F36" s="148">
        <v>2028</v>
      </c>
      <c r="G36" s="148">
        <v>18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U36" s="80">
        <v>0</v>
      </c>
      <c r="V36" s="80">
        <v>9</v>
      </c>
      <c r="W36" s="80">
        <v>0</v>
      </c>
    </row>
    <row r="37" spans="1:23" x14ac:dyDescent="0.2">
      <c r="A37" s="45"/>
      <c r="B37" s="88" t="s">
        <v>31</v>
      </c>
      <c r="C37" s="36" t="s">
        <v>173</v>
      </c>
      <c r="D37" s="36" t="s">
        <v>171</v>
      </c>
      <c r="E37" s="147">
        <v>0</v>
      </c>
      <c r="F37" s="148">
        <v>2028</v>
      </c>
      <c r="G37" s="148">
        <v>20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U37" s="80">
        <v>0</v>
      </c>
      <c r="V37" s="80">
        <v>9</v>
      </c>
      <c r="W37" s="80">
        <v>0</v>
      </c>
    </row>
    <row r="38" spans="1:23" x14ac:dyDescent="0.2">
      <c r="A38" s="45"/>
      <c r="B38" s="88" t="s">
        <v>31</v>
      </c>
      <c r="C38" s="36" t="s">
        <v>174</v>
      </c>
      <c r="D38" s="36" t="s">
        <v>171</v>
      </c>
      <c r="E38" s="147">
        <v>0</v>
      </c>
      <c r="F38" s="148">
        <v>2035</v>
      </c>
      <c r="G38" s="148">
        <v>10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U38" s="80">
        <v>0</v>
      </c>
      <c r="V38" s="80">
        <v>2</v>
      </c>
      <c r="W38" s="80">
        <v>0</v>
      </c>
    </row>
    <row r="39" spans="1:23" x14ac:dyDescent="0.2">
      <c r="A39" s="45"/>
      <c r="B39" s="88" t="s">
        <v>31</v>
      </c>
      <c r="C39" s="36" t="s">
        <v>172</v>
      </c>
      <c r="D39" s="36" t="s">
        <v>171</v>
      </c>
      <c r="E39" s="147">
        <v>2000000</v>
      </c>
      <c r="F39" s="148">
        <v>2029</v>
      </c>
      <c r="G39" s="148">
        <v>20</v>
      </c>
      <c r="I39" s="98">
        <v>0</v>
      </c>
      <c r="J39" s="98">
        <v>0</v>
      </c>
      <c r="K39" s="98">
        <v>2000000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-1200000</v>
      </c>
      <c r="U39" s="80">
        <v>100000</v>
      </c>
      <c r="V39" s="80">
        <v>8</v>
      </c>
      <c r="W39" s="80">
        <v>1200000</v>
      </c>
    </row>
    <row r="40" spans="1:23" x14ac:dyDescent="0.2">
      <c r="A40" s="45"/>
      <c r="B40" s="88" t="s">
        <v>31</v>
      </c>
      <c r="C40" s="36" t="s">
        <v>172</v>
      </c>
      <c r="D40" s="36" t="s">
        <v>171</v>
      </c>
      <c r="E40" s="147">
        <v>2000000</v>
      </c>
      <c r="F40" s="148">
        <v>2032</v>
      </c>
      <c r="G40" s="148">
        <v>14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2000000</v>
      </c>
      <c r="O40" s="98">
        <v>0</v>
      </c>
      <c r="P40" s="98">
        <v>0</v>
      </c>
      <c r="Q40" s="98">
        <v>0</v>
      </c>
      <c r="R40" s="98">
        <v>0</v>
      </c>
      <c r="S40" s="98">
        <v>-1285714.2857142857</v>
      </c>
      <c r="U40" s="80">
        <v>142857.14285714287</v>
      </c>
      <c r="V40" s="80">
        <v>5</v>
      </c>
      <c r="W40" s="80">
        <v>1285714.2857142857</v>
      </c>
    </row>
    <row r="41" spans="1:23" x14ac:dyDescent="0.2">
      <c r="A41" s="45"/>
      <c r="B41" s="88" t="s">
        <v>31</v>
      </c>
      <c r="C41" s="36" t="s">
        <v>172</v>
      </c>
      <c r="D41" s="36" t="s">
        <v>171</v>
      </c>
      <c r="E41" s="147">
        <v>2000000</v>
      </c>
      <c r="F41" s="148">
        <v>2032</v>
      </c>
      <c r="G41" s="148">
        <v>12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2000000</v>
      </c>
      <c r="O41" s="98">
        <v>0</v>
      </c>
      <c r="P41" s="98">
        <v>0</v>
      </c>
      <c r="Q41" s="98">
        <v>0</v>
      </c>
      <c r="R41" s="98">
        <v>0</v>
      </c>
      <c r="S41" s="98">
        <v>-1166666.6666666667</v>
      </c>
      <c r="U41" s="80">
        <v>166666.66666666666</v>
      </c>
      <c r="V41" s="80">
        <v>5</v>
      </c>
      <c r="W41" s="80">
        <v>1166666.6666666667</v>
      </c>
    </row>
    <row r="42" spans="1:23" x14ac:dyDescent="0.2">
      <c r="A42" s="45"/>
      <c r="B42" s="88" t="s">
        <v>31</v>
      </c>
      <c r="C42" s="36" t="s">
        <v>172</v>
      </c>
      <c r="D42" s="36" t="s">
        <v>171</v>
      </c>
      <c r="E42" s="147">
        <v>2000000</v>
      </c>
      <c r="F42" s="148">
        <v>2032</v>
      </c>
      <c r="G42" s="148">
        <v>13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2000000</v>
      </c>
      <c r="O42" s="98">
        <v>0</v>
      </c>
      <c r="P42" s="98">
        <v>0</v>
      </c>
      <c r="Q42" s="98">
        <v>0</v>
      </c>
      <c r="R42" s="98">
        <v>0</v>
      </c>
      <c r="S42" s="98">
        <v>-1230769.2307692308</v>
      </c>
      <c r="U42" s="80">
        <v>153846.15384615384</v>
      </c>
      <c r="V42" s="80">
        <v>5</v>
      </c>
      <c r="W42" s="80">
        <v>1230769.2307692308</v>
      </c>
    </row>
    <row r="43" spans="1:23" x14ac:dyDescent="0.2">
      <c r="A43" s="45"/>
      <c r="B43" s="88" t="s">
        <v>31</v>
      </c>
      <c r="C43" s="36" t="s">
        <v>175</v>
      </c>
      <c r="D43" s="36" t="s">
        <v>171</v>
      </c>
      <c r="E43" s="147">
        <v>2000000</v>
      </c>
      <c r="F43" s="148">
        <v>2032</v>
      </c>
      <c r="G43" s="148">
        <v>14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2000000</v>
      </c>
      <c r="O43" s="98">
        <v>0</v>
      </c>
      <c r="P43" s="98">
        <v>0</v>
      </c>
      <c r="Q43" s="98">
        <v>0</v>
      </c>
      <c r="R43" s="98">
        <v>0</v>
      </c>
      <c r="S43" s="98">
        <v>-1285714.2857142857</v>
      </c>
      <c r="U43" s="80">
        <v>142857.14285714287</v>
      </c>
      <c r="V43" s="80">
        <v>5</v>
      </c>
      <c r="W43" s="80">
        <v>1285714.2857142857</v>
      </c>
    </row>
    <row r="44" spans="1:23" x14ac:dyDescent="0.2">
      <c r="A44" s="45"/>
      <c r="B44" s="88" t="s">
        <v>31</v>
      </c>
      <c r="C44" s="36" t="s">
        <v>175</v>
      </c>
      <c r="D44" s="36" t="s">
        <v>171</v>
      </c>
      <c r="E44" s="147">
        <v>2000000</v>
      </c>
      <c r="F44" s="148">
        <v>2032</v>
      </c>
      <c r="G44" s="148">
        <v>14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2000000</v>
      </c>
      <c r="O44" s="98">
        <v>0</v>
      </c>
      <c r="P44" s="98">
        <v>0</v>
      </c>
      <c r="Q44" s="98">
        <v>0</v>
      </c>
      <c r="R44" s="98">
        <v>0</v>
      </c>
      <c r="S44" s="98">
        <v>-1285714.2857142857</v>
      </c>
      <c r="U44" s="80">
        <v>142857.14285714287</v>
      </c>
      <c r="V44" s="80">
        <v>5</v>
      </c>
      <c r="W44" s="80">
        <v>1285714.2857142857</v>
      </c>
    </row>
    <row r="45" spans="1:23" x14ac:dyDescent="0.2">
      <c r="A45" s="45"/>
      <c r="B45" s="88" t="s">
        <v>31</v>
      </c>
      <c r="C45" s="36" t="s">
        <v>175</v>
      </c>
      <c r="D45" s="36" t="s">
        <v>171</v>
      </c>
      <c r="E45" s="147">
        <v>0</v>
      </c>
      <c r="F45" s="148">
        <v>2033</v>
      </c>
      <c r="G45" s="148">
        <v>9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U45" s="80">
        <v>0</v>
      </c>
      <c r="V45" s="80">
        <v>4</v>
      </c>
      <c r="W45" s="80">
        <v>0</v>
      </c>
    </row>
    <row r="46" spans="1:23" x14ac:dyDescent="0.2">
      <c r="A46" s="45"/>
      <c r="B46" s="88"/>
      <c r="C46" s="36"/>
      <c r="D46" s="36"/>
      <c r="E46" s="143"/>
      <c r="F46" s="143"/>
      <c r="G46" s="143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spans="1:23" ht="15.75" x14ac:dyDescent="0.2">
      <c r="A47" s="45"/>
      <c r="B47" s="110" t="s">
        <v>46</v>
      </c>
      <c r="C47" s="110" t="s">
        <v>153</v>
      </c>
      <c r="D47" s="110" t="s">
        <v>154</v>
      </c>
      <c r="E47" s="110" t="s">
        <v>155</v>
      </c>
      <c r="F47" s="110" t="s">
        <v>156</v>
      </c>
      <c r="G47" s="110" t="s">
        <v>157</v>
      </c>
      <c r="I47" s="110">
        <v>2026</v>
      </c>
      <c r="J47" s="110">
        <v>2027</v>
      </c>
      <c r="K47" s="110">
        <v>2028</v>
      </c>
      <c r="L47" s="110">
        <v>2029</v>
      </c>
      <c r="M47" s="110">
        <v>2030</v>
      </c>
      <c r="N47" s="110">
        <v>2031</v>
      </c>
      <c r="O47" s="110">
        <v>2032</v>
      </c>
      <c r="P47" s="110">
        <v>2033</v>
      </c>
      <c r="Q47" s="110">
        <v>2034</v>
      </c>
      <c r="R47" s="110">
        <v>2035</v>
      </c>
      <c r="S47" s="110">
        <v>2036</v>
      </c>
      <c r="U47" s="110" t="s">
        <v>158</v>
      </c>
      <c r="V47" s="110" t="s">
        <v>159</v>
      </c>
      <c r="W47" s="110" t="s">
        <v>160</v>
      </c>
    </row>
    <row r="48" spans="1:23" x14ac:dyDescent="0.2">
      <c r="A48" s="45"/>
      <c r="B48" s="88" t="s">
        <v>32</v>
      </c>
      <c r="C48" s="36" t="s">
        <v>161</v>
      </c>
      <c r="D48" s="36" t="s">
        <v>162</v>
      </c>
      <c r="E48" s="147">
        <v>10000000</v>
      </c>
      <c r="F48" s="148">
        <v>2027</v>
      </c>
      <c r="G48" s="148">
        <v>40</v>
      </c>
      <c r="I48" s="98">
        <v>10000000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-7500000</v>
      </c>
      <c r="U48" s="80">
        <v>250000</v>
      </c>
      <c r="V48" s="80">
        <v>10</v>
      </c>
      <c r="W48" s="80">
        <v>7500000</v>
      </c>
    </row>
    <row r="49" spans="1:23" x14ac:dyDescent="0.2">
      <c r="A49" s="45"/>
      <c r="B49" s="88" t="s">
        <v>32</v>
      </c>
      <c r="C49" s="36" t="s">
        <v>163</v>
      </c>
      <c r="D49" s="36" t="s">
        <v>164</v>
      </c>
      <c r="E49" s="147">
        <v>0</v>
      </c>
      <c r="F49" s="148">
        <v>2026</v>
      </c>
      <c r="G49" s="14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U49" s="80">
        <v>0</v>
      </c>
      <c r="V49" s="80">
        <v>11</v>
      </c>
      <c r="W49" s="80">
        <v>0</v>
      </c>
    </row>
    <row r="50" spans="1:23" x14ac:dyDescent="0.2">
      <c r="A50" s="45"/>
      <c r="B50" s="88" t="s">
        <v>32</v>
      </c>
      <c r="C50" s="36" t="s">
        <v>165</v>
      </c>
      <c r="D50" s="36" t="s">
        <v>166</v>
      </c>
      <c r="E50" s="147">
        <v>193600000</v>
      </c>
      <c r="F50" s="148">
        <v>2029</v>
      </c>
      <c r="G50" s="148">
        <v>40</v>
      </c>
      <c r="I50" s="98">
        <v>64533333.333333328</v>
      </c>
      <c r="J50" s="98">
        <v>64533333.333333328</v>
      </c>
      <c r="K50" s="98">
        <v>64533333.333333328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-154880000</v>
      </c>
      <c r="U50" s="80">
        <v>4840000</v>
      </c>
      <c r="V50" s="80">
        <v>8</v>
      </c>
      <c r="W50" s="80">
        <v>154880000</v>
      </c>
    </row>
    <row r="51" spans="1:23" x14ac:dyDescent="0.2">
      <c r="A51" s="45"/>
      <c r="B51" s="88" t="s">
        <v>32</v>
      </c>
      <c r="C51" s="36" t="s">
        <v>165</v>
      </c>
      <c r="D51" s="36" t="s">
        <v>166</v>
      </c>
      <c r="E51" s="147">
        <v>193600000</v>
      </c>
      <c r="F51" s="148">
        <v>2029</v>
      </c>
      <c r="G51" s="148">
        <v>40</v>
      </c>
      <c r="I51" s="98">
        <v>64533333.333333328</v>
      </c>
      <c r="J51" s="98">
        <v>64533333.333333328</v>
      </c>
      <c r="K51" s="98">
        <v>64533333.333333328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-154880000</v>
      </c>
      <c r="U51" s="80">
        <v>4840000</v>
      </c>
      <c r="V51" s="80">
        <v>8</v>
      </c>
      <c r="W51" s="80">
        <v>154880000</v>
      </c>
    </row>
    <row r="52" spans="1:23" x14ac:dyDescent="0.2">
      <c r="A52" s="45"/>
      <c r="B52" s="88" t="s">
        <v>32</v>
      </c>
      <c r="C52" s="36" t="s">
        <v>165</v>
      </c>
      <c r="D52" s="36" t="s">
        <v>166</v>
      </c>
      <c r="E52" s="147">
        <v>193600000</v>
      </c>
      <c r="F52" s="148">
        <v>2031</v>
      </c>
      <c r="G52" s="148">
        <v>40</v>
      </c>
      <c r="I52" s="98">
        <v>0</v>
      </c>
      <c r="J52" s="98">
        <v>0</v>
      </c>
      <c r="K52" s="98">
        <v>64533333.333333328</v>
      </c>
      <c r="L52" s="98">
        <v>64533333.333333328</v>
      </c>
      <c r="M52" s="98">
        <v>64533333.333333328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-164560000</v>
      </c>
      <c r="U52" s="80">
        <v>4840000</v>
      </c>
      <c r="V52" s="80">
        <v>6</v>
      </c>
      <c r="W52" s="80">
        <v>164560000</v>
      </c>
    </row>
    <row r="53" spans="1:23" x14ac:dyDescent="0.2">
      <c r="A53" s="45"/>
      <c r="B53" s="88" t="s">
        <v>32</v>
      </c>
      <c r="C53" s="36" t="s">
        <v>165</v>
      </c>
      <c r="D53" s="36" t="s">
        <v>166</v>
      </c>
      <c r="E53" s="147">
        <v>193600000</v>
      </c>
      <c r="F53" s="148">
        <v>2034</v>
      </c>
      <c r="G53" s="148">
        <v>40</v>
      </c>
      <c r="I53" s="98">
        <v>0</v>
      </c>
      <c r="J53" s="98">
        <v>0</v>
      </c>
      <c r="K53" s="98">
        <v>0</v>
      </c>
      <c r="L53" s="98">
        <v>0</v>
      </c>
      <c r="M53" s="98">
        <v>0</v>
      </c>
      <c r="N53" s="98">
        <v>64533333.333333328</v>
      </c>
      <c r="O53" s="98">
        <v>64533333.333333328</v>
      </c>
      <c r="P53" s="98">
        <v>64533333.333333328</v>
      </c>
      <c r="Q53" s="98">
        <v>0</v>
      </c>
      <c r="R53" s="98">
        <v>0</v>
      </c>
      <c r="S53" s="98">
        <v>-179080000</v>
      </c>
      <c r="U53" s="80">
        <v>4840000</v>
      </c>
      <c r="V53" s="80">
        <v>3</v>
      </c>
      <c r="W53" s="80">
        <v>179080000</v>
      </c>
    </row>
    <row r="54" spans="1:23" x14ac:dyDescent="0.2">
      <c r="A54" s="45"/>
      <c r="B54" s="88" t="s">
        <v>32</v>
      </c>
      <c r="C54" s="36" t="s">
        <v>176</v>
      </c>
      <c r="D54" s="36" t="s">
        <v>166</v>
      </c>
      <c r="E54" s="147">
        <v>193600000</v>
      </c>
      <c r="F54" s="148">
        <v>2035</v>
      </c>
      <c r="G54" s="148">
        <v>40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64533333.333333328</v>
      </c>
      <c r="P54" s="98">
        <v>64533333.333333328</v>
      </c>
      <c r="Q54" s="98">
        <v>64533333.333333328</v>
      </c>
      <c r="R54" s="98">
        <v>0</v>
      </c>
      <c r="S54" s="98">
        <v>-183920000</v>
      </c>
      <c r="U54" s="80">
        <v>4840000</v>
      </c>
      <c r="V54" s="80">
        <v>2</v>
      </c>
      <c r="W54" s="80">
        <v>183920000</v>
      </c>
    </row>
    <row r="55" spans="1:23" x14ac:dyDescent="0.2">
      <c r="A55" s="45"/>
      <c r="B55" s="88" t="s">
        <v>32</v>
      </c>
      <c r="C55" s="36" t="s">
        <v>170</v>
      </c>
      <c r="D55" s="36" t="s">
        <v>171</v>
      </c>
      <c r="E55" s="147">
        <v>0</v>
      </c>
      <c r="F55" s="148">
        <v>2028</v>
      </c>
      <c r="G55" s="148">
        <v>18</v>
      </c>
      <c r="I55" s="98">
        <v>0</v>
      </c>
      <c r="J55" s="98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U55" s="80">
        <v>0</v>
      </c>
      <c r="V55" s="80">
        <v>9</v>
      </c>
      <c r="W55" s="80">
        <v>0</v>
      </c>
    </row>
    <row r="56" spans="1:23" x14ac:dyDescent="0.2">
      <c r="A56" s="45"/>
      <c r="B56" s="88" t="s">
        <v>32</v>
      </c>
      <c r="C56" s="36" t="s">
        <v>173</v>
      </c>
      <c r="D56" s="36" t="s">
        <v>171</v>
      </c>
      <c r="E56" s="147">
        <v>0</v>
      </c>
      <c r="F56" s="148">
        <v>2028</v>
      </c>
      <c r="G56" s="148">
        <v>20</v>
      </c>
      <c r="I56" s="98">
        <v>0</v>
      </c>
      <c r="J56" s="98">
        <v>0</v>
      </c>
      <c r="K56" s="98">
        <v>0</v>
      </c>
      <c r="L56" s="98">
        <v>0</v>
      </c>
      <c r="M56" s="98">
        <v>0</v>
      </c>
      <c r="N56" s="98">
        <v>0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U56" s="80">
        <v>0</v>
      </c>
      <c r="V56" s="80">
        <v>9</v>
      </c>
      <c r="W56" s="80">
        <v>0</v>
      </c>
    </row>
    <row r="57" spans="1:23" x14ac:dyDescent="0.2">
      <c r="A57" s="45"/>
      <c r="B57" s="88" t="s">
        <v>32</v>
      </c>
      <c r="C57" s="36" t="s">
        <v>172</v>
      </c>
      <c r="D57" s="36" t="s">
        <v>171</v>
      </c>
      <c r="E57" s="147">
        <v>2000000</v>
      </c>
      <c r="F57" s="148">
        <v>2029</v>
      </c>
      <c r="G57" s="148">
        <v>20</v>
      </c>
      <c r="I57" s="98">
        <v>0</v>
      </c>
      <c r="J57" s="98">
        <v>0</v>
      </c>
      <c r="K57" s="98">
        <v>2000000</v>
      </c>
      <c r="L57" s="98">
        <v>0</v>
      </c>
      <c r="M57" s="98">
        <v>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  <c r="S57" s="98">
        <v>-1200000</v>
      </c>
      <c r="U57" s="80">
        <v>100000</v>
      </c>
      <c r="V57" s="80">
        <v>8</v>
      </c>
      <c r="W57" s="80">
        <v>1200000</v>
      </c>
    </row>
    <row r="58" spans="1:23" x14ac:dyDescent="0.2">
      <c r="A58" s="45"/>
      <c r="B58" s="88" t="s">
        <v>32</v>
      </c>
      <c r="C58" s="36" t="s">
        <v>172</v>
      </c>
      <c r="D58" s="36" t="s">
        <v>171</v>
      </c>
      <c r="E58" s="147">
        <v>2000000</v>
      </c>
      <c r="F58" s="148">
        <v>2032</v>
      </c>
      <c r="G58" s="148">
        <v>14</v>
      </c>
      <c r="I58" s="98">
        <v>0</v>
      </c>
      <c r="J58" s="98">
        <v>0</v>
      </c>
      <c r="K58" s="98">
        <v>0</v>
      </c>
      <c r="L58" s="98">
        <v>0</v>
      </c>
      <c r="M58" s="98">
        <v>0</v>
      </c>
      <c r="N58" s="98">
        <v>2000000</v>
      </c>
      <c r="O58" s="98">
        <v>0</v>
      </c>
      <c r="P58" s="98">
        <v>0</v>
      </c>
      <c r="Q58" s="98">
        <v>0</v>
      </c>
      <c r="R58" s="98">
        <v>0</v>
      </c>
      <c r="S58" s="98">
        <v>-1285714.2857142857</v>
      </c>
      <c r="U58" s="80">
        <v>142857.14285714287</v>
      </c>
      <c r="V58" s="80">
        <v>5</v>
      </c>
      <c r="W58" s="80">
        <v>1285714.2857142857</v>
      </c>
    </row>
    <row r="59" spans="1:23" x14ac:dyDescent="0.2">
      <c r="A59" s="45"/>
      <c r="B59" s="88" t="s">
        <v>32</v>
      </c>
      <c r="C59" s="36" t="s">
        <v>177</v>
      </c>
      <c r="D59" s="36" t="s">
        <v>171</v>
      </c>
      <c r="E59" s="147">
        <v>2000000</v>
      </c>
      <c r="F59" s="148">
        <v>2032</v>
      </c>
      <c r="G59" s="148">
        <v>12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8">
        <v>2000000</v>
      </c>
      <c r="O59" s="98">
        <v>0</v>
      </c>
      <c r="P59" s="98">
        <v>0</v>
      </c>
      <c r="Q59" s="98">
        <v>0</v>
      </c>
      <c r="R59" s="98">
        <v>0</v>
      </c>
      <c r="S59" s="98">
        <v>-1166666.6666666667</v>
      </c>
      <c r="U59" s="80">
        <v>166666.66666666666</v>
      </c>
      <c r="V59" s="80">
        <v>5</v>
      </c>
      <c r="W59" s="80">
        <v>1166666.6666666667</v>
      </c>
    </row>
    <row r="60" spans="1:23" x14ac:dyDescent="0.2">
      <c r="A60" s="45"/>
      <c r="B60" s="88" t="s">
        <v>32</v>
      </c>
      <c r="C60" s="36" t="s">
        <v>177</v>
      </c>
      <c r="D60" s="36" t="s">
        <v>171</v>
      </c>
      <c r="E60" s="147">
        <v>2000000</v>
      </c>
      <c r="F60" s="148">
        <v>2032</v>
      </c>
      <c r="G60" s="148">
        <v>13</v>
      </c>
      <c r="I60" s="98">
        <v>0</v>
      </c>
      <c r="J60" s="98">
        <v>0</v>
      </c>
      <c r="K60" s="98">
        <v>0</v>
      </c>
      <c r="L60" s="98">
        <v>0</v>
      </c>
      <c r="M60" s="98">
        <v>0</v>
      </c>
      <c r="N60" s="98">
        <v>2000000</v>
      </c>
      <c r="O60" s="98">
        <v>0</v>
      </c>
      <c r="P60" s="98">
        <v>0</v>
      </c>
      <c r="Q60" s="98">
        <v>0</v>
      </c>
      <c r="R60" s="98">
        <v>0</v>
      </c>
      <c r="S60" s="98">
        <v>-1230769.2307692308</v>
      </c>
      <c r="U60" s="80">
        <v>153846.15384615384</v>
      </c>
      <c r="V60" s="80">
        <v>5</v>
      </c>
      <c r="W60" s="80">
        <v>1230769.2307692308</v>
      </c>
    </row>
    <row r="61" spans="1:23" x14ac:dyDescent="0.2">
      <c r="A61" s="45"/>
      <c r="B61" s="88" t="s">
        <v>32</v>
      </c>
      <c r="C61" s="36" t="s">
        <v>175</v>
      </c>
      <c r="D61" s="36" t="s">
        <v>171</v>
      </c>
      <c r="E61" s="147">
        <v>2000000</v>
      </c>
      <c r="F61" s="148">
        <v>2032</v>
      </c>
      <c r="G61" s="148">
        <v>14</v>
      </c>
      <c r="I61" s="98">
        <v>0</v>
      </c>
      <c r="J61" s="98">
        <v>0</v>
      </c>
      <c r="K61" s="98">
        <v>0</v>
      </c>
      <c r="L61" s="98">
        <v>0</v>
      </c>
      <c r="M61" s="98">
        <v>0</v>
      </c>
      <c r="N61" s="98">
        <v>2000000</v>
      </c>
      <c r="O61" s="98">
        <v>0</v>
      </c>
      <c r="P61" s="98">
        <v>0</v>
      </c>
      <c r="Q61" s="98">
        <v>0</v>
      </c>
      <c r="R61" s="98">
        <v>0</v>
      </c>
      <c r="S61" s="98">
        <v>-1285714.2857142857</v>
      </c>
      <c r="U61" s="80">
        <v>142857.14285714287</v>
      </c>
      <c r="V61" s="80">
        <v>5</v>
      </c>
      <c r="W61" s="80">
        <v>1285714.2857142857</v>
      </c>
    </row>
    <row r="62" spans="1:23" x14ac:dyDescent="0.2">
      <c r="A62" s="45"/>
      <c r="B62" s="88" t="s">
        <v>32</v>
      </c>
      <c r="C62" s="36" t="s">
        <v>175</v>
      </c>
      <c r="D62" s="36" t="s">
        <v>171</v>
      </c>
      <c r="E62" s="147">
        <v>2000000</v>
      </c>
      <c r="F62" s="148">
        <v>2032</v>
      </c>
      <c r="G62" s="148">
        <v>14</v>
      </c>
      <c r="I62" s="98">
        <v>0</v>
      </c>
      <c r="J62" s="98">
        <v>0</v>
      </c>
      <c r="K62" s="98">
        <v>0</v>
      </c>
      <c r="L62" s="98">
        <v>0</v>
      </c>
      <c r="M62" s="98">
        <v>0</v>
      </c>
      <c r="N62" s="98">
        <v>2000000</v>
      </c>
      <c r="O62" s="98">
        <v>0</v>
      </c>
      <c r="P62" s="98">
        <v>0</v>
      </c>
      <c r="Q62" s="98">
        <v>0</v>
      </c>
      <c r="R62" s="98">
        <v>0</v>
      </c>
      <c r="S62" s="98">
        <v>-1285714.2857142857</v>
      </c>
      <c r="U62" s="80">
        <v>142857.14285714287</v>
      </c>
      <c r="V62" s="80">
        <v>5</v>
      </c>
      <c r="W62" s="80">
        <v>1285714.2857142857</v>
      </c>
    </row>
    <row r="63" spans="1:23" x14ac:dyDescent="0.2">
      <c r="A63" s="45"/>
      <c r="B63" s="88" t="s">
        <v>32</v>
      </c>
      <c r="C63" s="36" t="s">
        <v>175</v>
      </c>
      <c r="D63" s="36" t="s">
        <v>171</v>
      </c>
      <c r="E63" s="147">
        <v>0</v>
      </c>
      <c r="F63" s="148">
        <v>2033</v>
      </c>
      <c r="G63" s="148">
        <v>9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8">
        <v>0</v>
      </c>
      <c r="P63" s="98">
        <v>0</v>
      </c>
      <c r="Q63" s="98">
        <v>0</v>
      </c>
      <c r="R63" s="98">
        <v>0</v>
      </c>
      <c r="S63" s="98">
        <v>0</v>
      </c>
      <c r="U63" s="80">
        <v>0</v>
      </c>
      <c r="V63" s="80">
        <v>4</v>
      </c>
      <c r="W63" s="80">
        <v>0</v>
      </c>
    </row>
    <row r="64" spans="1:23" x14ac:dyDescent="0.2">
      <c r="A64" s="45"/>
      <c r="B64" s="88" t="s">
        <v>32</v>
      </c>
      <c r="C64" s="36" t="s">
        <v>178</v>
      </c>
      <c r="D64" s="36" t="s">
        <v>171</v>
      </c>
      <c r="E64" s="147">
        <v>0</v>
      </c>
      <c r="F64" s="148">
        <v>2032</v>
      </c>
      <c r="G64" s="148">
        <v>16</v>
      </c>
      <c r="I64" s="98">
        <v>0</v>
      </c>
      <c r="J64" s="98">
        <v>0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  <c r="S64" s="98">
        <v>0</v>
      </c>
      <c r="U64" s="80">
        <v>0</v>
      </c>
      <c r="V64" s="80">
        <v>5</v>
      </c>
      <c r="W64" s="80">
        <v>0</v>
      </c>
    </row>
    <row r="65" spans="1:23" x14ac:dyDescent="0.2">
      <c r="A65" s="45"/>
      <c r="B65" s="88"/>
      <c r="C65" s="100"/>
      <c r="D65" s="100"/>
      <c r="E65" s="143"/>
      <c r="F65" s="142"/>
      <c r="G65" s="142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U65" s="80"/>
      <c r="V65" s="80"/>
      <c r="W65" s="80"/>
    </row>
    <row r="66" spans="1:23" ht="15.75" x14ac:dyDescent="0.2">
      <c r="A66" s="45"/>
      <c r="B66" s="110" t="s">
        <v>46</v>
      </c>
      <c r="C66" s="110" t="s">
        <v>153</v>
      </c>
      <c r="D66" s="110" t="s">
        <v>154</v>
      </c>
      <c r="E66" s="110" t="s">
        <v>155</v>
      </c>
      <c r="F66" s="110" t="s">
        <v>156</v>
      </c>
      <c r="G66" s="110" t="s">
        <v>157</v>
      </c>
      <c r="I66" s="110">
        <v>2026</v>
      </c>
      <c r="J66" s="110">
        <v>2027</v>
      </c>
      <c r="K66" s="110">
        <v>2028</v>
      </c>
      <c r="L66" s="110">
        <v>2029</v>
      </c>
      <c r="M66" s="110">
        <v>2030</v>
      </c>
      <c r="N66" s="110">
        <v>2031</v>
      </c>
      <c r="O66" s="110">
        <v>2032</v>
      </c>
      <c r="P66" s="110">
        <v>2033</v>
      </c>
      <c r="Q66" s="110">
        <v>2034</v>
      </c>
      <c r="R66" s="110">
        <v>2035</v>
      </c>
      <c r="S66" s="110">
        <v>2036</v>
      </c>
      <c r="U66" s="110" t="s">
        <v>158</v>
      </c>
      <c r="V66" s="110" t="s">
        <v>159</v>
      </c>
      <c r="W66" s="110" t="s">
        <v>160</v>
      </c>
    </row>
    <row r="67" spans="1:23" x14ac:dyDescent="0.2">
      <c r="A67" s="45"/>
      <c r="B67" s="88" t="s">
        <v>34</v>
      </c>
      <c r="C67" s="36" t="s">
        <v>161</v>
      </c>
      <c r="D67" s="36" t="s">
        <v>162</v>
      </c>
      <c r="E67" s="147">
        <v>10000000</v>
      </c>
      <c r="F67" s="148">
        <v>2027</v>
      </c>
      <c r="G67" s="148">
        <v>40</v>
      </c>
      <c r="I67" s="98">
        <v>10000000</v>
      </c>
      <c r="J67" s="98">
        <v>0</v>
      </c>
      <c r="K67" s="98">
        <v>0</v>
      </c>
      <c r="L67" s="98">
        <v>0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-7500000</v>
      </c>
      <c r="U67" s="80">
        <v>250000</v>
      </c>
      <c r="V67" s="80">
        <v>10</v>
      </c>
      <c r="W67" s="80">
        <v>7500000</v>
      </c>
    </row>
    <row r="68" spans="1:23" x14ac:dyDescent="0.2">
      <c r="A68" s="45"/>
      <c r="B68" s="88" t="s">
        <v>34</v>
      </c>
      <c r="C68" s="36" t="s">
        <v>163</v>
      </c>
      <c r="D68" s="36" t="s">
        <v>164</v>
      </c>
      <c r="E68" s="147">
        <v>0</v>
      </c>
      <c r="F68" s="148">
        <v>2026</v>
      </c>
      <c r="G68" s="14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98">
        <v>0</v>
      </c>
      <c r="R68" s="98">
        <v>0</v>
      </c>
      <c r="S68" s="98">
        <v>0</v>
      </c>
      <c r="U68" s="80">
        <v>0</v>
      </c>
      <c r="V68" s="80">
        <v>11</v>
      </c>
      <c r="W68" s="80">
        <v>0</v>
      </c>
    </row>
    <row r="69" spans="1:23" x14ac:dyDescent="0.2">
      <c r="A69" s="45"/>
      <c r="B69" s="88" t="s">
        <v>34</v>
      </c>
      <c r="C69" s="36" t="s">
        <v>165</v>
      </c>
      <c r="D69" s="36" t="s">
        <v>166</v>
      </c>
      <c r="E69" s="147">
        <v>193600000</v>
      </c>
      <c r="F69" s="148">
        <v>2029</v>
      </c>
      <c r="G69" s="148">
        <v>40</v>
      </c>
      <c r="I69" s="98">
        <v>64533333.333333328</v>
      </c>
      <c r="J69" s="98">
        <v>64533333.333333328</v>
      </c>
      <c r="K69" s="98">
        <v>64533333.333333328</v>
      </c>
      <c r="L69" s="98">
        <v>0</v>
      </c>
      <c r="M69" s="98">
        <v>0</v>
      </c>
      <c r="N69" s="98">
        <v>0</v>
      </c>
      <c r="O69" s="98">
        <v>0</v>
      </c>
      <c r="P69" s="98">
        <v>0</v>
      </c>
      <c r="Q69" s="98">
        <v>0</v>
      </c>
      <c r="R69" s="98">
        <v>0</v>
      </c>
      <c r="S69" s="98">
        <v>-154880000</v>
      </c>
      <c r="U69" s="80">
        <v>4840000</v>
      </c>
      <c r="V69" s="80">
        <v>8</v>
      </c>
      <c r="W69" s="80">
        <v>154880000</v>
      </c>
    </row>
    <row r="70" spans="1:23" x14ac:dyDescent="0.2">
      <c r="A70" s="45"/>
      <c r="B70" s="88" t="s">
        <v>34</v>
      </c>
      <c r="C70" s="36" t="s">
        <v>165</v>
      </c>
      <c r="D70" s="36" t="s">
        <v>166</v>
      </c>
      <c r="E70" s="147">
        <v>193600000</v>
      </c>
      <c r="F70" s="148">
        <v>2029</v>
      </c>
      <c r="G70" s="148">
        <v>40</v>
      </c>
      <c r="I70" s="98">
        <v>64533333.333333328</v>
      </c>
      <c r="J70" s="98">
        <v>64533333.333333328</v>
      </c>
      <c r="K70" s="98">
        <v>64533333.333333328</v>
      </c>
      <c r="L70" s="98">
        <v>0</v>
      </c>
      <c r="M70" s="98">
        <v>0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  <c r="S70" s="98">
        <v>-154880000</v>
      </c>
      <c r="U70" s="80">
        <v>4840000</v>
      </c>
      <c r="V70" s="80">
        <v>8</v>
      </c>
      <c r="W70" s="80">
        <v>154880000</v>
      </c>
    </row>
    <row r="71" spans="1:23" x14ac:dyDescent="0.2">
      <c r="A71" s="45"/>
      <c r="B71" s="88" t="s">
        <v>34</v>
      </c>
      <c r="C71" s="36" t="s">
        <v>165</v>
      </c>
      <c r="D71" s="36" t="s">
        <v>166</v>
      </c>
      <c r="E71" s="147">
        <v>193600000</v>
      </c>
      <c r="F71" s="148">
        <v>2031</v>
      </c>
      <c r="G71" s="148">
        <v>40</v>
      </c>
      <c r="I71" s="98">
        <v>0</v>
      </c>
      <c r="J71" s="98">
        <v>0</v>
      </c>
      <c r="K71" s="98">
        <v>64533333.333333328</v>
      </c>
      <c r="L71" s="98">
        <v>64533333.333333328</v>
      </c>
      <c r="M71" s="98">
        <v>64533333.333333328</v>
      </c>
      <c r="N71" s="98">
        <v>0</v>
      </c>
      <c r="O71" s="98">
        <v>0</v>
      </c>
      <c r="P71" s="98">
        <v>0</v>
      </c>
      <c r="Q71" s="98">
        <v>0</v>
      </c>
      <c r="R71" s="98">
        <v>0</v>
      </c>
      <c r="S71" s="98">
        <v>-164560000</v>
      </c>
      <c r="U71" s="80">
        <v>4840000</v>
      </c>
      <c r="V71" s="80">
        <v>6</v>
      </c>
      <c r="W71" s="80">
        <v>164560000</v>
      </c>
    </row>
    <row r="72" spans="1:23" x14ac:dyDescent="0.2">
      <c r="A72" s="45"/>
      <c r="B72" s="88" t="s">
        <v>34</v>
      </c>
      <c r="C72" s="36" t="s">
        <v>165</v>
      </c>
      <c r="D72" s="36" t="s">
        <v>166</v>
      </c>
      <c r="E72" s="147">
        <v>193600000</v>
      </c>
      <c r="F72" s="148">
        <v>2034</v>
      </c>
      <c r="G72" s="148">
        <v>40</v>
      </c>
      <c r="I72" s="98">
        <v>0</v>
      </c>
      <c r="J72" s="98">
        <v>0</v>
      </c>
      <c r="K72" s="98">
        <v>0</v>
      </c>
      <c r="L72" s="98">
        <v>0</v>
      </c>
      <c r="M72" s="98">
        <v>0</v>
      </c>
      <c r="N72" s="98">
        <v>64533333.333333328</v>
      </c>
      <c r="O72" s="98">
        <v>64533333.333333328</v>
      </c>
      <c r="P72" s="98">
        <v>64533333.333333328</v>
      </c>
      <c r="Q72" s="98">
        <v>0</v>
      </c>
      <c r="R72" s="98">
        <v>0</v>
      </c>
      <c r="S72" s="98">
        <v>-179080000</v>
      </c>
      <c r="U72" s="80">
        <v>4840000</v>
      </c>
      <c r="V72" s="80">
        <v>3</v>
      </c>
      <c r="W72" s="80">
        <v>179080000</v>
      </c>
    </row>
    <row r="73" spans="1:23" x14ac:dyDescent="0.2">
      <c r="A73" s="45"/>
      <c r="B73" s="88" t="s">
        <v>34</v>
      </c>
      <c r="C73" s="36" t="s">
        <v>170</v>
      </c>
      <c r="D73" s="36" t="s">
        <v>171</v>
      </c>
      <c r="E73" s="147">
        <v>0</v>
      </c>
      <c r="F73" s="148">
        <v>2028</v>
      </c>
      <c r="G73" s="148">
        <v>18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U73" s="80">
        <v>0</v>
      </c>
      <c r="V73" s="80">
        <v>9</v>
      </c>
      <c r="W73" s="80">
        <v>0</v>
      </c>
    </row>
    <row r="74" spans="1:23" x14ac:dyDescent="0.2">
      <c r="A74" s="45"/>
      <c r="B74" s="88" t="s">
        <v>34</v>
      </c>
      <c r="C74" s="36" t="s">
        <v>173</v>
      </c>
      <c r="D74" s="36" t="s">
        <v>171</v>
      </c>
      <c r="E74" s="147">
        <v>0</v>
      </c>
      <c r="F74" s="148">
        <v>2028</v>
      </c>
      <c r="G74" s="148">
        <v>20</v>
      </c>
      <c r="I74" s="98">
        <v>0</v>
      </c>
      <c r="J74" s="98">
        <v>0</v>
      </c>
      <c r="K74" s="98">
        <v>0</v>
      </c>
      <c r="L74" s="98">
        <v>0</v>
      </c>
      <c r="M74" s="98">
        <v>0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  <c r="S74" s="98">
        <v>0</v>
      </c>
      <c r="U74" s="80">
        <v>0</v>
      </c>
      <c r="V74" s="80">
        <v>9</v>
      </c>
      <c r="W74" s="80">
        <v>0</v>
      </c>
    </row>
    <row r="75" spans="1:23" x14ac:dyDescent="0.2">
      <c r="A75" s="45"/>
      <c r="B75" s="88" t="s">
        <v>34</v>
      </c>
      <c r="C75" s="36" t="s">
        <v>174</v>
      </c>
      <c r="D75" s="36" t="s">
        <v>171</v>
      </c>
      <c r="E75" s="147">
        <v>0</v>
      </c>
      <c r="F75" s="148">
        <v>2035</v>
      </c>
      <c r="G75" s="148">
        <v>10</v>
      </c>
      <c r="I75" s="98">
        <v>0</v>
      </c>
      <c r="J75" s="98">
        <v>0</v>
      </c>
      <c r="K75" s="98">
        <v>0</v>
      </c>
      <c r="L75" s="98">
        <v>0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U75" s="80">
        <v>0</v>
      </c>
      <c r="V75" s="80">
        <v>2</v>
      </c>
      <c r="W75" s="80">
        <v>0</v>
      </c>
    </row>
    <row r="76" spans="1:23" x14ac:dyDescent="0.2">
      <c r="A76" s="45"/>
      <c r="B76" s="88" t="s">
        <v>34</v>
      </c>
      <c r="C76" s="36" t="s">
        <v>172</v>
      </c>
      <c r="D76" s="36" t="s">
        <v>171</v>
      </c>
      <c r="E76" s="147">
        <v>2000000</v>
      </c>
      <c r="F76" s="148">
        <v>2029</v>
      </c>
      <c r="G76" s="148">
        <v>20</v>
      </c>
      <c r="I76" s="98">
        <v>0</v>
      </c>
      <c r="J76" s="98">
        <v>0</v>
      </c>
      <c r="K76" s="98">
        <v>2000000</v>
      </c>
      <c r="L76" s="98">
        <v>0</v>
      </c>
      <c r="M76" s="98">
        <v>0</v>
      </c>
      <c r="N76" s="98">
        <v>0</v>
      </c>
      <c r="O76" s="98">
        <v>0</v>
      </c>
      <c r="P76" s="98">
        <v>0</v>
      </c>
      <c r="Q76" s="98">
        <v>0</v>
      </c>
      <c r="R76" s="98">
        <v>0</v>
      </c>
      <c r="S76" s="98">
        <v>-1200000</v>
      </c>
      <c r="U76" s="80">
        <v>100000</v>
      </c>
      <c r="V76" s="80">
        <v>8</v>
      </c>
      <c r="W76" s="80">
        <v>1200000</v>
      </c>
    </row>
    <row r="77" spans="1:23" x14ac:dyDescent="0.2">
      <c r="A77" s="45"/>
      <c r="B77" s="88" t="s">
        <v>34</v>
      </c>
      <c r="C77" s="36" t="s">
        <v>172</v>
      </c>
      <c r="D77" s="36" t="s">
        <v>171</v>
      </c>
      <c r="E77" s="147">
        <v>2000000</v>
      </c>
      <c r="F77" s="148">
        <v>2034</v>
      </c>
      <c r="G77" s="148">
        <v>12</v>
      </c>
      <c r="I77" s="98">
        <v>0</v>
      </c>
      <c r="J77" s="98">
        <v>0</v>
      </c>
      <c r="K77" s="98">
        <v>0</v>
      </c>
      <c r="L77" s="98">
        <v>0</v>
      </c>
      <c r="M77" s="98">
        <v>0</v>
      </c>
      <c r="N77" s="98">
        <v>0</v>
      </c>
      <c r="O77" s="98">
        <v>0</v>
      </c>
      <c r="P77" s="98">
        <v>2000000</v>
      </c>
      <c r="Q77" s="98">
        <v>0</v>
      </c>
      <c r="R77" s="98">
        <v>0</v>
      </c>
      <c r="S77" s="98">
        <v>-1500000</v>
      </c>
      <c r="U77" s="80">
        <v>166666.66666666666</v>
      </c>
      <c r="V77" s="80">
        <v>3</v>
      </c>
      <c r="W77" s="80">
        <v>1500000</v>
      </c>
    </row>
    <row r="78" spans="1:23" x14ac:dyDescent="0.2">
      <c r="A78" s="45"/>
      <c r="B78" s="88" t="s">
        <v>34</v>
      </c>
      <c r="C78" s="36" t="s">
        <v>177</v>
      </c>
      <c r="D78" s="36" t="s">
        <v>171</v>
      </c>
      <c r="E78" s="147">
        <v>2000000</v>
      </c>
      <c r="F78" s="148">
        <v>2034</v>
      </c>
      <c r="G78" s="148">
        <v>10</v>
      </c>
      <c r="I78" s="98">
        <v>0</v>
      </c>
      <c r="J78" s="98">
        <v>0</v>
      </c>
      <c r="K78" s="98">
        <v>0</v>
      </c>
      <c r="L78" s="98">
        <v>0</v>
      </c>
      <c r="M78" s="98">
        <v>0</v>
      </c>
      <c r="N78" s="98">
        <v>0</v>
      </c>
      <c r="O78" s="98">
        <v>0</v>
      </c>
      <c r="P78" s="98">
        <v>2000000</v>
      </c>
      <c r="Q78" s="98">
        <v>0</v>
      </c>
      <c r="R78" s="98">
        <v>0</v>
      </c>
      <c r="S78" s="98">
        <v>-1400000</v>
      </c>
      <c r="U78" s="80">
        <v>200000</v>
      </c>
      <c r="V78" s="80">
        <v>3</v>
      </c>
      <c r="W78" s="80">
        <v>1400000</v>
      </c>
    </row>
    <row r="79" spans="1:23" x14ac:dyDescent="0.2">
      <c r="A79" s="45"/>
      <c r="B79" s="88" t="s">
        <v>34</v>
      </c>
      <c r="C79" s="36" t="s">
        <v>177</v>
      </c>
      <c r="D79" s="36" t="s">
        <v>171</v>
      </c>
      <c r="E79" s="147">
        <v>2000000</v>
      </c>
      <c r="F79" s="148">
        <v>2034</v>
      </c>
      <c r="G79" s="148">
        <v>11</v>
      </c>
      <c r="I79" s="98">
        <v>0</v>
      </c>
      <c r="J79" s="98">
        <v>0</v>
      </c>
      <c r="K79" s="98">
        <v>0</v>
      </c>
      <c r="L79" s="98">
        <v>0</v>
      </c>
      <c r="M79" s="98">
        <v>0</v>
      </c>
      <c r="N79" s="98">
        <v>0</v>
      </c>
      <c r="O79" s="98">
        <v>0</v>
      </c>
      <c r="P79" s="98">
        <v>2000000</v>
      </c>
      <c r="Q79" s="98">
        <v>0</v>
      </c>
      <c r="R79" s="98">
        <v>0</v>
      </c>
      <c r="S79" s="98">
        <v>-1454545.4545454546</v>
      </c>
      <c r="U79" s="80">
        <v>181818.18181818182</v>
      </c>
      <c r="V79" s="80">
        <v>3</v>
      </c>
      <c r="W79" s="80">
        <v>1454545.4545454546</v>
      </c>
    </row>
    <row r="80" spans="1:23" x14ac:dyDescent="0.2">
      <c r="A80" s="45"/>
      <c r="B80" s="88" t="s">
        <v>34</v>
      </c>
      <c r="C80" s="36" t="s">
        <v>175</v>
      </c>
      <c r="D80" s="36" t="s">
        <v>171</v>
      </c>
      <c r="E80" s="147">
        <v>2000000</v>
      </c>
      <c r="F80" s="148">
        <v>2034</v>
      </c>
      <c r="G80" s="148">
        <v>12</v>
      </c>
      <c r="I80" s="98">
        <v>0</v>
      </c>
      <c r="J80" s="98">
        <v>0</v>
      </c>
      <c r="K80" s="98">
        <v>0</v>
      </c>
      <c r="L80" s="98">
        <v>0</v>
      </c>
      <c r="M80" s="98">
        <v>0</v>
      </c>
      <c r="N80" s="98">
        <v>0</v>
      </c>
      <c r="O80" s="98">
        <v>0</v>
      </c>
      <c r="P80" s="98">
        <v>2000000</v>
      </c>
      <c r="Q80" s="98">
        <v>0</v>
      </c>
      <c r="R80" s="98">
        <v>0</v>
      </c>
      <c r="S80" s="98">
        <v>-1500000</v>
      </c>
      <c r="U80" s="80">
        <v>166666.66666666666</v>
      </c>
      <c r="V80" s="80">
        <v>3</v>
      </c>
      <c r="W80" s="80">
        <v>1500000</v>
      </c>
    </row>
    <row r="81" spans="1:23" x14ac:dyDescent="0.2">
      <c r="A81" s="45"/>
      <c r="B81" s="88" t="s">
        <v>34</v>
      </c>
      <c r="C81" s="36" t="s">
        <v>175</v>
      </c>
      <c r="D81" s="36" t="s">
        <v>171</v>
      </c>
      <c r="E81" s="147">
        <v>2000000</v>
      </c>
      <c r="F81" s="148">
        <v>2034</v>
      </c>
      <c r="G81" s="148">
        <v>12</v>
      </c>
      <c r="I81" s="98">
        <v>0</v>
      </c>
      <c r="J81" s="98">
        <v>0</v>
      </c>
      <c r="K81" s="98">
        <v>0</v>
      </c>
      <c r="L81" s="98">
        <v>0</v>
      </c>
      <c r="M81" s="98">
        <v>0</v>
      </c>
      <c r="N81" s="98">
        <v>0</v>
      </c>
      <c r="O81" s="98">
        <v>0</v>
      </c>
      <c r="P81" s="98">
        <v>2000000</v>
      </c>
      <c r="Q81" s="98">
        <v>0</v>
      </c>
      <c r="R81" s="98">
        <v>0</v>
      </c>
      <c r="S81" s="98">
        <v>-1500000</v>
      </c>
      <c r="U81" s="80">
        <v>166666.66666666666</v>
      </c>
      <c r="V81" s="80">
        <v>3</v>
      </c>
      <c r="W81" s="80">
        <v>1500000</v>
      </c>
    </row>
    <row r="82" spans="1:23" x14ac:dyDescent="0.2">
      <c r="A82" s="45"/>
      <c r="B82" s="88" t="s">
        <v>34</v>
      </c>
      <c r="C82" s="36" t="s">
        <v>175</v>
      </c>
      <c r="D82" s="36" t="s">
        <v>171</v>
      </c>
      <c r="E82" s="147">
        <v>0</v>
      </c>
      <c r="F82" s="148">
        <v>2033</v>
      </c>
      <c r="G82" s="148">
        <v>9</v>
      </c>
      <c r="I82" s="98">
        <v>0</v>
      </c>
      <c r="J82" s="98">
        <v>0</v>
      </c>
      <c r="K82" s="98">
        <v>0</v>
      </c>
      <c r="L82" s="98">
        <v>0</v>
      </c>
      <c r="M82" s="98">
        <v>0</v>
      </c>
      <c r="N82" s="98">
        <v>0</v>
      </c>
      <c r="O82" s="98">
        <v>0</v>
      </c>
      <c r="P82" s="98">
        <v>0</v>
      </c>
      <c r="Q82" s="98">
        <v>0</v>
      </c>
      <c r="R82" s="98">
        <v>0</v>
      </c>
      <c r="S82" s="98">
        <v>0</v>
      </c>
      <c r="U82" s="80">
        <v>0</v>
      </c>
      <c r="V82" s="80">
        <v>4</v>
      </c>
      <c r="W82" s="80">
        <v>0</v>
      </c>
    </row>
    <row r="83" spans="1:23" x14ac:dyDescent="0.2">
      <c r="A83" s="45"/>
      <c r="B83" s="88" t="s">
        <v>34</v>
      </c>
      <c r="C83" s="36" t="s">
        <v>178</v>
      </c>
      <c r="D83" s="36" t="s">
        <v>171</v>
      </c>
      <c r="E83" s="147">
        <v>0</v>
      </c>
      <c r="F83" s="148">
        <v>2033</v>
      </c>
      <c r="G83" s="148">
        <v>15</v>
      </c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>
        <v>0</v>
      </c>
      <c r="U83" s="80">
        <v>0</v>
      </c>
      <c r="V83" s="80">
        <v>4</v>
      </c>
      <c r="W83" s="80">
        <v>0</v>
      </c>
    </row>
    <row r="84" spans="1:23" x14ac:dyDescent="0.2">
      <c r="A84" s="45"/>
      <c r="B84" s="88" t="s">
        <v>34</v>
      </c>
      <c r="C84" s="36" t="s">
        <v>179</v>
      </c>
      <c r="D84" s="36" t="s">
        <v>171</v>
      </c>
      <c r="E84" s="147">
        <v>0</v>
      </c>
      <c r="F84" s="148">
        <v>2033</v>
      </c>
      <c r="G84" s="148">
        <v>15</v>
      </c>
      <c r="I84" s="98">
        <v>0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</v>
      </c>
      <c r="S84" s="98">
        <v>0</v>
      </c>
      <c r="U84" s="80">
        <v>0</v>
      </c>
      <c r="V84" s="80">
        <v>4</v>
      </c>
      <c r="W84" s="80">
        <v>0</v>
      </c>
    </row>
    <row r="85" spans="1:23" x14ac:dyDescent="0.2">
      <c r="A85" s="45"/>
      <c r="B85" s="88" t="s">
        <v>34</v>
      </c>
      <c r="C85" s="36" t="s">
        <v>179</v>
      </c>
      <c r="D85" s="36" t="s">
        <v>171</v>
      </c>
      <c r="E85" s="147">
        <v>0</v>
      </c>
      <c r="F85" s="148">
        <v>2033</v>
      </c>
      <c r="G85" s="148">
        <v>15</v>
      </c>
      <c r="I85" s="98">
        <v>0</v>
      </c>
      <c r="J85" s="98">
        <v>0</v>
      </c>
      <c r="K85" s="98">
        <v>0</v>
      </c>
      <c r="L85" s="98">
        <v>0</v>
      </c>
      <c r="M85" s="98">
        <v>0</v>
      </c>
      <c r="N85" s="98">
        <v>0</v>
      </c>
      <c r="O85" s="98">
        <v>0</v>
      </c>
      <c r="P85" s="98">
        <v>0</v>
      </c>
      <c r="Q85" s="98">
        <v>0</v>
      </c>
      <c r="R85" s="98">
        <v>0</v>
      </c>
      <c r="S85" s="98">
        <v>0</v>
      </c>
      <c r="U85" s="80">
        <v>0</v>
      </c>
      <c r="V85" s="80">
        <v>4</v>
      </c>
      <c r="W85" s="80">
        <v>0</v>
      </c>
    </row>
    <row r="86" spans="1:23" x14ac:dyDescent="0.2">
      <c r="A86" s="45"/>
      <c r="B86" s="88"/>
      <c r="C86" s="100"/>
      <c r="D86" s="100"/>
      <c r="E86" s="143"/>
      <c r="F86" s="142"/>
      <c r="G86" s="142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U86" s="80"/>
      <c r="V86" s="80"/>
      <c r="W86" s="80"/>
    </row>
    <row r="87" spans="1:23" ht="15.75" x14ac:dyDescent="0.2">
      <c r="A87" s="45"/>
      <c r="B87" s="110" t="s">
        <v>46</v>
      </c>
      <c r="C87" s="110" t="s">
        <v>153</v>
      </c>
      <c r="D87" s="110" t="s">
        <v>154</v>
      </c>
      <c r="E87" s="110" t="s">
        <v>155</v>
      </c>
      <c r="F87" s="110" t="s">
        <v>156</v>
      </c>
      <c r="G87" s="110" t="s">
        <v>157</v>
      </c>
      <c r="I87" s="110">
        <v>2026</v>
      </c>
      <c r="J87" s="110">
        <v>2027</v>
      </c>
      <c r="K87" s="110">
        <v>2028</v>
      </c>
      <c r="L87" s="110">
        <v>2029</v>
      </c>
      <c r="M87" s="110">
        <v>2030</v>
      </c>
      <c r="N87" s="110">
        <v>2031</v>
      </c>
      <c r="O87" s="110">
        <v>2032</v>
      </c>
      <c r="P87" s="110">
        <v>2033</v>
      </c>
      <c r="Q87" s="110">
        <v>2034</v>
      </c>
      <c r="R87" s="110">
        <v>2035</v>
      </c>
      <c r="S87" s="110">
        <v>2036</v>
      </c>
      <c r="U87" s="110" t="s">
        <v>158</v>
      </c>
      <c r="V87" s="110" t="s">
        <v>159</v>
      </c>
      <c r="W87" s="110" t="s">
        <v>160</v>
      </c>
    </row>
    <row r="88" spans="1:23" x14ac:dyDescent="0.2">
      <c r="A88" s="45"/>
      <c r="B88" s="88" t="s">
        <v>33</v>
      </c>
      <c r="C88" s="36" t="s">
        <v>161</v>
      </c>
      <c r="D88" s="36" t="s">
        <v>162</v>
      </c>
      <c r="E88" s="147">
        <v>10000000</v>
      </c>
      <c r="F88" s="148">
        <v>2027</v>
      </c>
      <c r="G88" s="148">
        <v>40</v>
      </c>
      <c r="I88" s="98">
        <v>10000000</v>
      </c>
      <c r="J88" s="98">
        <v>0</v>
      </c>
      <c r="K88" s="98">
        <v>0</v>
      </c>
      <c r="L88" s="98">
        <v>0</v>
      </c>
      <c r="M88" s="98">
        <v>0</v>
      </c>
      <c r="N88" s="98">
        <v>0</v>
      </c>
      <c r="O88" s="98">
        <v>0</v>
      </c>
      <c r="P88" s="98">
        <v>0</v>
      </c>
      <c r="Q88" s="98">
        <v>0</v>
      </c>
      <c r="R88" s="98">
        <v>0</v>
      </c>
      <c r="S88" s="98">
        <v>-7500000</v>
      </c>
      <c r="U88" s="80">
        <v>250000</v>
      </c>
      <c r="V88" s="80">
        <v>10</v>
      </c>
      <c r="W88" s="80">
        <v>7500000</v>
      </c>
    </row>
    <row r="89" spans="1:23" x14ac:dyDescent="0.2">
      <c r="A89" s="45"/>
      <c r="B89" s="88" t="s">
        <v>33</v>
      </c>
      <c r="C89" s="36" t="s">
        <v>163</v>
      </c>
      <c r="D89" s="36" t="s">
        <v>164</v>
      </c>
      <c r="E89" s="147">
        <v>0</v>
      </c>
      <c r="F89" s="148">
        <v>2026</v>
      </c>
      <c r="G89" s="148">
        <v>0</v>
      </c>
      <c r="I89" s="98">
        <v>0</v>
      </c>
      <c r="J89" s="98">
        <v>0</v>
      </c>
      <c r="K89" s="98">
        <v>0</v>
      </c>
      <c r="L89" s="98">
        <v>0</v>
      </c>
      <c r="M89" s="98">
        <v>0</v>
      </c>
      <c r="N89" s="98">
        <v>0</v>
      </c>
      <c r="O89" s="98">
        <v>0</v>
      </c>
      <c r="P89" s="98">
        <v>0</v>
      </c>
      <c r="Q89" s="98">
        <v>0</v>
      </c>
      <c r="R89" s="98">
        <v>0</v>
      </c>
      <c r="S89" s="98">
        <v>0</v>
      </c>
      <c r="U89" s="80">
        <v>0</v>
      </c>
      <c r="V89" s="80">
        <v>11</v>
      </c>
      <c r="W89" s="80">
        <v>0</v>
      </c>
    </row>
    <row r="90" spans="1:23" x14ac:dyDescent="0.2">
      <c r="A90" s="45"/>
      <c r="B90" s="88" t="s">
        <v>33</v>
      </c>
      <c r="C90" s="36" t="s">
        <v>165</v>
      </c>
      <c r="D90" s="36" t="s">
        <v>166</v>
      </c>
      <c r="E90" s="147">
        <v>193600000</v>
      </c>
      <c r="F90" s="148">
        <v>2028</v>
      </c>
      <c r="G90" s="148">
        <v>40</v>
      </c>
      <c r="I90" s="98">
        <v>96800000</v>
      </c>
      <c r="J90" s="98">
        <v>96800000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-150040000</v>
      </c>
      <c r="U90" s="80">
        <v>4840000</v>
      </c>
      <c r="V90" s="80">
        <v>9</v>
      </c>
      <c r="W90" s="80">
        <v>150040000</v>
      </c>
    </row>
    <row r="91" spans="1:23" x14ac:dyDescent="0.2">
      <c r="A91" s="45"/>
      <c r="B91" s="88" t="s">
        <v>33</v>
      </c>
      <c r="C91" s="36" t="s">
        <v>165</v>
      </c>
      <c r="D91" s="36" t="s">
        <v>166</v>
      </c>
      <c r="E91" s="147">
        <v>193600000</v>
      </c>
      <c r="F91" s="148">
        <v>2029</v>
      </c>
      <c r="G91" s="148">
        <v>40</v>
      </c>
      <c r="I91" s="98">
        <v>64533333.333333328</v>
      </c>
      <c r="J91" s="98">
        <v>64533333.333333328</v>
      </c>
      <c r="K91" s="98">
        <v>64533333.333333328</v>
      </c>
      <c r="L91" s="98">
        <v>0</v>
      </c>
      <c r="M91" s="98">
        <v>0</v>
      </c>
      <c r="N91" s="98">
        <v>0</v>
      </c>
      <c r="O91" s="98">
        <v>0</v>
      </c>
      <c r="P91" s="98">
        <v>0</v>
      </c>
      <c r="Q91" s="98">
        <v>0</v>
      </c>
      <c r="R91" s="98">
        <v>0</v>
      </c>
      <c r="S91" s="98">
        <v>-154880000</v>
      </c>
      <c r="U91" s="80">
        <v>4840000</v>
      </c>
      <c r="V91" s="80">
        <v>8</v>
      </c>
      <c r="W91" s="80">
        <v>154880000</v>
      </c>
    </row>
    <row r="92" spans="1:23" x14ac:dyDescent="0.2">
      <c r="A92" s="45"/>
      <c r="B92" s="88" t="s">
        <v>33</v>
      </c>
      <c r="C92" s="36" t="s">
        <v>165</v>
      </c>
      <c r="D92" s="36" t="s">
        <v>166</v>
      </c>
      <c r="E92" s="147">
        <v>193600000</v>
      </c>
      <c r="F92" s="148">
        <v>2029</v>
      </c>
      <c r="G92" s="148">
        <v>40</v>
      </c>
      <c r="I92" s="98">
        <v>64533333.333333328</v>
      </c>
      <c r="J92" s="98">
        <v>64533333.333333328</v>
      </c>
      <c r="K92" s="98">
        <v>64533333.333333328</v>
      </c>
      <c r="L92" s="98">
        <v>0</v>
      </c>
      <c r="M92" s="98">
        <v>0</v>
      </c>
      <c r="N92" s="98">
        <v>0</v>
      </c>
      <c r="O92" s="98">
        <v>0</v>
      </c>
      <c r="P92" s="98">
        <v>0</v>
      </c>
      <c r="Q92" s="98">
        <v>0</v>
      </c>
      <c r="R92" s="98">
        <v>0</v>
      </c>
      <c r="S92" s="98">
        <v>-154880000</v>
      </c>
      <c r="U92" s="80">
        <v>4840000</v>
      </c>
      <c r="V92" s="80">
        <v>8</v>
      </c>
      <c r="W92" s="80">
        <v>154880000</v>
      </c>
    </row>
    <row r="93" spans="1:23" x14ac:dyDescent="0.2">
      <c r="A93" s="45"/>
      <c r="B93" s="88" t="s">
        <v>33</v>
      </c>
      <c r="C93" s="36" t="s">
        <v>165</v>
      </c>
      <c r="D93" s="36" t="s">
        <v>166</v>
      </c>
      <c r="E93" s="147">
        <v>193600000</v>
      </c>
      <c r="F93" s="148">
        <v>2034</v>
      </c>
      <c r="G93" s="148">
        <v>40</v>
      </c>
      <c r="I93" s="98">
        <v>0</v>
      </c>
      <c r="J93" s="98">
        <v>0</v>
      </c>
      <c r="K93" s="98">
        <v>0</v>
      </c>
      <c r="L93" s="98">
        <v>0</v>
      </c>
      <c r="M93" s="98">
        <v>0</v>
      </c>
      <c r="N93" s="98">
        <v>64533333.333333328</v>
      </c>
      <c r="O93" s="98">
        <v>64533333.333333328</v>
      </c>
      <c r="P93" s="98">
        <v>64533333.333333328</v>
      </c>
      <c r="Q93" s="98">
        <v>0</v>
      </c>
      <c r="R93" s="98">
        <v>0</v>
      </c>
      <c r="S93" s="98">
        <v>-179080000</v>
      </c>
      <c r="U93" s="80">
        <v>4840000</v>
      </c>
      <c r="V93" s="80">
        <v>3</v>
      </c>
      <c r="W93" s="80">
        <v>179080000</v>
      </c>
    </row>
    <row r="94" spans="1:23" x14ac:dyDescent="0.2">
      <c r="A94" s="45"/>
      <c r="B94" s="88" t="s">
        <v>33</v>
      </c>
      <c r="C94" s="36" t="s">
        <v>176</v>
      </c>
      <c r="D94" s="36" t="s">
        <v>166</v>
      </c>
      <c r="E94" s="147">
        <v>193600000</v>
      </c>
      <c r="F94" s="148">
        <v>2035</v>
      </c>
      <c r="G94" s="148">
        <v>40</v>
      </c>
      <c r="I94" s="98">
        <v>0</v>
      </c>
      <c r="J94" s="98">
        <v>0</v>
      </c>
      <c r="K94" s="98">
        <v>0</v>
      </c>
      <c r="L94" s="98">
        <v>0</v>
      </c>
      <c r="M94" s="98">
        <v>0</v>
      </c>
      <c r="N94" s="98">
        <v>0</v>
      </c>
      <c r="O94" s="98">
        <v>64533333.333333328</v>
      </c>
      <c r="P94" s="98">
        <v>64533333.333333328</v>
      </c>
      <c r="Q94" s="98">
        <v>64533333.333333328</v>
      </c>
      <c r="R94" s="98">
        <v>0</v>
      </c>
      <c r="S94" s="98">
        <v>-183920000</v>
      </c>
      <c r="U94" s="80">
        <v>4840000</v>
      </c>
      <c r="V94" s="80">
        <v>2</v>
      </c>
      <c r="W94" s="80">
        <v>183920000</v>
      </c>
    </row>
    <row r="95" spans="1:23" x14ac:dyDescent="0.2">
      <c r="A95" s="45"/>
      <c r="B95" s="88" t="s">
        <v>33</v>
      </c>
      <c r="C95" s="36" t="s">
        <v>170</v>
      </c>
      <c r="D95" s="36" t="s">
        <v>171</v>
      </c>
      <c r="E95" s="147">
        <v>0</v>
      </c>
      <c r="F95" s="148">
        <v>2028</v>
      </c>
      <c r="G95" s="148">
        <v>18</v>
      </c>
      <c r="I95" s="98">
        <v>0</v>
      </c>
      <c r="J95" s="98">
        <v>0</v>
      </c>
      <c r="K95" s="98">
        <v>0</v>
      </c>
      <c r="L95" s="98">
        <v>0</v>
      </c>
      <c r="M95" s="98">
        <v>0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  <c r="S95" s="98">
        <v>0</v>
      </c>
      <c r="U95" s="80">
        <v>0</v>
      </c>
      <c r="V95" s="80">
        <v>9</v>
      </c>
      <c r="W95" s="80">
        <v>0</v>
      </c>
    </row>
    <row r="96" spans="1:23" x14ac:dyDescent="0.2">
      <c r="A96" s="45"/>
      <c r="B96" s="88" t="s">
        <v>33</v>
      </c>
      <c r="C96" s="36" t="s">
        <v>173</v>
      </c>
      <c r="D96" s="36" t="s">
        <v>171</v>
      </c>
      <c r="E96" s="147">
        <v>0</v>
      </c>
      <c r="F96" s="148">
        <v>2028</v>
      </c>
      <c r="G96" s="148">
        <v>20</v>
      </c>
      <c r="I96" s="98">
        <v>0</v>
      </c>
      <c r="J96" s="98">
        <v>0</v>
      </c>
      <c r="K96" s="98">
        <v>0</v>
      </c>
      <c r="L96" s="98">
        <v>0</v>
      </c>
      <c r="M96" s="98">
        <v>0</v>
      </c>
      <c r="N96" s="98">
        <v>0</v>
      </c>
      <c r="O96" s="98">
        <v>0</v>
      </c>
      <c r="P96" s="98">
        <v>0</v>
      </c>
      <c r="Q96" s="98">
        <v>0</v>
      </c>
      <c r="R96" s="98">
        <v>0</v>
      </c>
      <c r="S96" s="98">
        <v>0</v>
      </c>
      <c r="U96" s="80">
        <v>0</v>
      </c>
      <c r="V96" s="80">
        <v>9</v>
      </c>
      <c r="W96" s="80">
        <v>0</v>
      </c>
    </row>
    <row r="97" spans="1:23" x14ac:dyDescent="0.2">
      <c r="A97" s="45"/>
      <c r="B97" s="88" t="s">
        <v>33</v>
      </c>
      <c r="C97" s="36" t="s">
        <v>172</v>
      </c>
      <c r="D97" s="36" t="s">
        <v>171</v>
      </c>
      <c r="E97" s="147">
        <v>2000000</v>
      </c>
      <c r="F97" s="148">
        <v>2029</v>
      </c>
      <c r="G97" s="148">
        <v>20</v>
      </c>
      <c r="I97" s="98">
        <v>0</v>
      </c>
      <c r="J97" s="98">
        <v>0</v>
      </c>
      <c r="K97" s="98">
        <v>2000000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-1200000</v>
      </c>
      <c r="U97" s="80">
        <v>100000</v>
      </c>
      <c r="V97" s="80">
        <v>8</v>
      </c>
      <c r="W97" s="80">
        <v>1200000</v>
      </c>
    </row>
    <row r="98" spans="1:23" x14ac:dyDescent="0.2">
      <c r="A98" s="45"/>
      <c r="B98" s="88" t="s">
        <v>33</v>
      </c>
      <c r="C98" s="36" t="s">
        <v>172</v>
      </c>
      <c r="D98" s="36" t="s">
        <v>171</v>
      </c>
      <c r="E98" s="147">
        <v>2000000</v>
      </c>
      <c r="F98" s="148">
        <v>2032</v>
      </c>
      <c r="G98" s="148">
        <v>14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2000000</v>
      </c>
      <c r="O98" s="98">
        <v>0</v>
      </c>
      <c r="P98" s="98">
        <v>0</v>
      </c>
      <c r="Q98" s="98">
        <v>0</v>
      </c>
      <c r="R98" s="98">
        <v>0</v>
      </c>
      <c r="S98" s="98">
        <v>-1285714.2857142857</v>
      </c>
      <c r="U98" s="80">
        <v>142857.14285714287</v>
      </c>
      <c r="V98" s="80">
        <v>5</v>
      </c>
      <c r="W98" s="80">
        <v>1285714.2857142857</v>
      </c>
    </row>
    <row r="99" spans="1:23" x14ac:dyDescent="0.2">
      <c r="A99" s="45"/>
      <c r="B99" s="88" t="s">
        <v>33</v>
      </c>
      <c r="C99" s="36" t="s">
        <v>177</v>
      </c>
      <c r="D99" s="36" t="s">
        <v>171</v>
      </c>
      <c r="E99" s="147">
        <v>2000000</v>
      </c>
      <c r="F99" s="148">
        <v>2032</v>
      </c>
      <c r="G99" s="148">
        <v>12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2000000</v>
      </c>
      <c r="O99" s="98">
        <v>0</v>
      </c>
      <c r="P99" s="98">
        <v>0</v>
      </c>
      <c r="Q99" s="98">
        <v>0</v>
      </c>
      <c r="R99" s="98">
        <v>0</v>
      </c>
      <c r="S99" s="98">
        <v>-1166666.6666666667</v>
      </c>
      <c r="U99" s="80">
        <v>166666.66666666666</v>
      </c>
      <c r="V99" s="80">
        <v>5</v>
      </c>
      <c r="W99" s="80">
        <v>1166666.6666666667</v>
      </c>
    </row>
    <row r="100" spans="1:23" x14ac:dyDescent="0.2">
      <c r="A100" s="45"/>
      <c r="B100" s="88" t="s">
        <v>33</v>
      </c>
      <c r="C100" s="36" t="s">
        <v>177</v>
      </c>
      <c r="D100" s="36" t="s">
        <v>171</v>
      </c>
      <c r="E100" s="147">
        <v>2000000</v>
      </c>
      <c r="F100" s="148">
        <v>2032</v>
      </c>
      <c r="G100" s="148">
        <v>13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2000000</v>
      </c>
      <c r="O100" s="98">
        <v>0</v>
      </c>
      <c r="P100" s="98">
        <v>0</v>
      </c>
      <c r="Q100" s="98">
        <v>0</v>
      </c>
      <c r="R100" s="98">
        <v>0</v>
      </c>
      <c r="S100" s="98">
        <v>-1230769.2307692308</v>
      </c>
      <c r="U100" s="80">
        <v>153846.15384615384</v>
      </c>
      <c r="V100" s="80">
        <v>5</v>
      </c>
      <c r="W100" s="80">
        <v>1230769.2307692308</v>
      </c>
    </row>
    <row r="101" spans="1:23" x14ac:dyDescent="0.2">
      <c r="A101" s="45"/>
      <c r="B101" s="88" t="s">
        <v>33</v>
      </c>
      <c r="C101" s="36" t="s">
        <v>175</v>
      </c>
      <c r="D101" s="36" t="s">
        <v>171</v>
      </c>
      <c r="E101" s="147">
        <v>2000000</v>
      </c>
      <c r="F101" s="148">
        <v>2032</v>
      </c>
      <c r="G101" s="148">
        <v>14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2000000</v>
      </c>
      <c r="O101" s="98">
        <v>0</v>
      </c>
      <c r="P101" s="98">
        <v>0</v>
      </c>
      <c r="Q101" s="98">
        <v>0</v>
      </c>
      <c r="R101" s="98">
        <v>0</v>
      </c>
      <c r="S101" s="98">
        <v>-1285714.2857142857</v>
      </c>
      <c r="U101" s="80">
        <v>142857.14285714287</v>
      </c>
      <c r="V101" s="80">
        <v>5</v>
      </c>
      <c r="W101" s="80">
        <v>1285714.2857142857</v>
      </c>
    </row>
    <row r="102" spans="1:23" x14ac:dyDescent="0.2">
      <c r="A102" s="45"/>
      <c r="B102" s="88" t="s">
        <v>33</v>
      </c>
      <c r="C102" s="36" t="s">
        <v>175</v>
      </c>
      <c r="D102" s="36" t="s">
        <v>171</v>
      </c>
      <c r="E102" s="147">
        <v>2000000</v>
      </c>
      <c r="F102" s="148">
        <v>2032</v>
      </c>
      <c r="G102" s="148">
        <v>14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2000000</v>
      </c>
      <c r="O102" s="98">
        <v>0</v>
      </c>
      <c r="P102" s="98">
        <v>0</v>
      </c>
      <c r="Q102" s="98">
        <v>0</v>
      </c>
      <c r="R102" s="98">
        <v>0</v>
      </c>
      <c r="S102" s="98">
        <v>-1285714.2857142857</v>
      </c>
      <c r="U102" s="80">
        <v>142857.14285714287</v>
      </c>
      <c r="V102" s="80">
        <v>5</v>
      </c>
      <c r="W102" s="80">
        <v>1285714.2857142857</v>
      </c>
    </row>
    <row r="103" spans="1:23" x14ac:dyDescent="0.2">
      <c r="A103" s="45"/>
      <c r="B103" s="88" t="s">
        <v>33</v>
      </c>
      <c r="C103" s="36" t="s">
        <v>175</v>
      </c>
      <c r="D103" s="36" t="s">
        <v>171</v>
      </c>
      <c r="E103" s="147">
        <v>0</v>
      </c>
      <c r="F103" s="148">
        <v>2033</v>
      </c>
      <c r="G103" s="148">
        <v>9</v>
      </c>
      <c r="I103" s="98">
        <v>0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0</v>
      </c>
      <c r="R103" s="98">
        <v>0</v>
      </c>
      <c r="S103" s="98">
        <v>0</v>
      </c>
      <c r="U103" s="80">
        <v>0</v>
      </c>
      <c r="V103" s="80">
        <v>4</v>
      </c>
      <c r="W103" s="80">
        <v>0</v>
      </c>
    </row>
    <row r="104" spans="1:23" x14ac:dyDescent="0.2">
      <c r="A104" s="45"/>
      <c r="B104" s="88" t="s">
        <v>33</v>
      </c>
      <c r="C104" s="36" t="s">
        <v>178</v>
      </c>
      <c r="D104" s="36" t="s">
        <v>171</v>
      </c>
      <c r="E104" s="147">
        <v>0</v>
      </c>
      <c r="F104" s="148">
        <v>2032</v>
      </c>
      <c r="G104" s="148">
        <v>16</v>
      </c>
      <c r="I104" s="98">
        <v>0</v>
      </c>
      <c r="J104" s="98">
        <v>0</v>
      </c>
      <c r="K104" s="98">
        <v>0</v>
      </c>
      <c r="L104" s="98">
        <v>0</v>
      </c>
      <c r="M104" s="98">
        <v>0</v>
      </c>
      <c r="N104" s="98">
        <v>0</v>
      </c>
      <c r="O104" s="98">
        <v>0</v>
      </c>
      <c r="P104" s="98">
        <v>0</v>
      </c>
      <c r="Q104" s="98">
        <v>0</v>
      </c>
      <c r="R104" s="98">
        <v>0</v>
      </c>
      <c r="S104" s="98">
        <v>0</v>
      </c>
      <c r="U104" s="80">
        <v>0</v>
      </c>
      <c r="V104" s="80">
        <v>5</v>
      </c>
      <c r="W104" s="80">
        <v>0</v>
      </c>
    </row>
    <row r="105" spans="1:23" x14ac:dyDescent="0.2">
      <c r="A105" s="45"/>
      <c r="B105" s="88"/>
      <c r="C105" s="100"/>
      <c r="D105" s="100"/>
      <c r="E105" s="143"/>
      <c r="F105" s="142"/>
      <c r="G105" s="142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U105" s="80"/>
      <c r="V105" s="80"/>
      <c r="W105" s="8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77C5-66D0-49BB-A091-E714F27CEA1A}">
  <sheetPr>
    <tabColor rgb="FFE0D4A4"/>
  </sheetPr>
  <dimension ref="A1:AA111"/>
  <sheetViews>
    <sheetView zoomScale="85" zoomScaleNormal="85" workbookViewId="0">
      <selection activeCell="A2" sqref="A2"/>
    </sheetView>
  </sheetViews>
  <sheetFormatPr defaultColWidth="8.88671875" defaultRowHeight="15" x14ac:dyDescent="0.2"/>
  <cols>
    <col min="1" max="1" width="9.33203125" style="45" customWidth="1"/>
    <col min="2" max="2" width="16.6640625" customWidth="1"/>
    <col min="3" max="3" width="47" customWidth="1"/>
    <col min="4" max="4" width="30.6640625" customWidth="1"/>
    <col min="5" max="5" width="15.5546875" bestFit="1" customWidth="1"/>
    <col min="6" max="6" width="15.88671875" bestFit="1" customWidth="1"/>
    <col min="7" max="7" width="13.109375" customWidth="1"/>
    <col min="8" max="8" width="22.33203125" bestFit="1" customWidth="1"/>
    <col min="9" max="9" width="10.5546875" customWidth="1"/>
    <col min="10" max="10" width="13.6640625" bestFit="1" customWidth="1"/>
    <col min="11" max="11" width="14.44140625" style="14" bestFit="1" customWidth="1"/>
    <col min="12" max="12" width="16" style="14" bestFit="1" customWidth="1"/>
    <col min="13" max="13" width="16.88671875" style="14" bestFit="1" customWidth="1"/>
    <col min="14" max="14" width="18.109375" style="14" bestFit="1" customWidth="1"/>
    <col min="15" max="15" width="18.44140625" style="14" bestFit="1" customWidth="1"/>
    <col min="16" max="17" width="18.109375" style="14" bestFit="1" customWidth="1"/>
    <col min="18" max="18" width="18.44140625" style="14" bestFit="1" customWidth="1"/>
    <col min="19" max="19" width="18.109375" style="14" bestFit="1" customWidth="1"/>
    <col min="20" max="20" width="18.44140625" style="14" bestFit="1" customWidth="1"/>
    <col min="21" max="21" width="12.77734375" bestFit="1" customWidth="1"/>
  </cols>
  <sheetData>
    <row r="1" spans="1:27" ht="18" x14ac:dyDescent="0.25">
      <c r="A1" s="44" t="s">
        <v>180</v>
      </c>
    </row>
    <row r="2" spans="1:27" ht="15.75" x14ac:dyDescent="0.25">
      <c r="A2" s="45" t="s">
        <v>181</v>
      </c>
      <c r="C2" s="99"/>
      <c r="D2" s="99"/>
    </row>
    <row r="5" spans="1:27" ht="21" x14ac:dyDescent="0.35">
      <c r="B5" s="4" t="s">
        <v>182</v>
      </c>
      <c r="C5" s="4"/>
      <c r="D5" s="4"/>
      <c r="E5" s="4"/>
      <c r="F5" s="4"/>
      <c r="G5" s="4"/>
      <c r="H5" s="4"/>
      <c r="I5" s="4"/>
      <c r="J5" s="4"/>
      <c r="K5" s="20"/>
      <c r="L5" s="20"/>
      <c r="M5" s="20"/>
      <c r="N5" s="20"/>
      <c r="O5" s="20"/>
      <c r="P5" s="20"/>
      <c r="Q5" s="20"/>
      <c r="R5" s="20"/>
      <c r="S5" s="20"/>
      <c r="T5" s="20"/>
    </row>
    <row r="7" spans="1:27" ht="15.75" x14ac:dyDescent="0.25">
      <c r="C7" s="8" t="s">
        <v>183</v>
      </c>
      <c r="D7" s="6" t="s">
        <v>85</v>
      </c>
      <c r="E7" s="12" t="s">
        <v>27</v>
      </c>
    </row>
    <row r="8" spans="1:27" x14ac:dyDescent="0.2">
      <c r="C8" s="13" t="s">
        <v>162</v>
      </c>
      <c r="D8" s="141" t="s">
        <v>184</v>
      </c>
      <c r="E8" s="101">
        <v>0.01</v>
      </c>
      <c r="F8" s="139" t="s">
        <v>185</v>
      </c>
    </row>
    <row r="9" spans="1:27" x14ac:dyDescent="0.2">
      <c r="C9" s="13" t="s">
        <v>164</v>
      </c>
      <c r="D9" s="141" t="s">
        <v>184</v>
      </c>
      <c r="E9" s="101">
        <v>0</v>
      </c>
      <c r="F9" s="139" t="s">
        <v>185</v>
      </c>
    </row>
    <row r="10" spans="1:27" x14ac:dyDescent="0.2">
      <c r="C10" s="13" t="s">
        <v>166</v>
      </c>
      <c r="D10" s="141" t="s">
        <v>184</v>
      </c>
      <c r="E10" s="101">
        <v>0.01</v>
      </c>
      <c r="F10" s="139" t="s">
        <v>185</v>
      </c>
    </row>
    <row r="11" spans="1:27" x14ac:dyDescent="0.2">
      <c r="C11" s="13" t="s">
        <v>171</v>
      </c>
      <c r="D11" s="141" t="s">
        <v>184</v>
      </c>
      <c r="E11" s="101">
        <v>0</v>
      </c>
      <c r="F11" s="139" t="s">
        <v>185</v>
      </c>
    </row>
    <row r="13" spans="1:27" ht="15.75" x14ac:dyDescent="0.25">
      <c r="B13" s="77"/>
      <c r="C13" s="39"/>
      <c r="D13" s="39"/>
      <c r="E13" s="39"/>
      <c r="F13" s="39"/>
      <c r="G13" s="75"/>
      <c r="H13" s="39"/>
      <c r="J13" s="74" t="s">
        <v>186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7" ht="15.75" x14ac:dyDescent="0.2">
      <c r="B14" s="110" t="s">
        <v>46</v>
      </c>
      <c r="C14" s="50" t="s">
        <v>153</v>
      </c>
      <c r="D14" s="110" t="s">
        <v>154</v>
      </c>
      <c r="E14" s="155" t="s">
        <v>155</v>
      </c>
      <c r="F14" s="110" t="s">
        <v>187</v>
      </c>
      <c r="G14" s="110" t="s">
        <v>157</v>
      </c>
      <c r="H14" s="110" t="s">
        <v>188</v>
      </c>
      <c r="J14" s="117">
        <v>2026</v>
      </c>
      <c r="K14" s="117">
        <v>2027</v>
      </c>
      <c r="L14" s="117">
        <v>2028</v>
      </c>
      <c r="M14" s="117">
        <v>2029</v>
      </c>
      <c r="N14" s="117">
        <v>2030</v>
      </c>
      <c r="O14" s="117">
        <v>2031</v>
      </c>
      <c r="P14" s="117">
        <v>2032</v>
      </c>
      <c r="Q14" s="117">
        <v>2033</v>
      </c>
      <c r="R14" s="117">
        <v>2034</v>
      </c>
      <c r="S14" s="117">
        <v>2035</v>
      </c>
      <c r="T14" s="117">
        <v>2036</v>
      </c>
      <c r="U14" s="45"/>
      <c r="V14" s="45"/>
      <c r="W14" s="45"/>
      <c r="X14" s="45"/>
      <c r="Y14" s="45"/>
      <c r="Z14" s="45"/>
      <c r="AA14" s="45"/>
    </row>
    <row r="15" spans="1:27" x14ac:dyDescent="0.2">
      <c r="B15" s="88" t="s">
        <v>29</v>
      </c>
      <c r="C15" s="36" t="s">
        <v>161</v>
      </c>
      <c r="D15" s="36" t="s">
        <v>162</v>
      </c>
      <c r="E15" s="82">
        <v>0</v>
      </c>
      <c r="F15" s="138">
        <v>2026</v>
      </c>
      <c r="G15" s="82">
        <v>0</v>
      </c>
      <c r="H15" s="82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</row>
    <row r="16" spans="1:27" x14ac:dyDescent="0.2">
      <c r="B16" s="88"/>
      <c r="C16" s="100"/>
      <c r="D16" s="36"/>
      <c r="E16" s="82"/>
      <c r="F16" s="82"/>
      <c r="G16" s="82"/>
      <c r="H16" s="82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</row>
    <row r="17" spans="2:27" ht="15.75" x14ac:dyDescent="0.2">
      <c r="B17" s="110" t="s">
        <v>46</v>
      </c>
      <c r="C17" s="110" t="s">
        <v>153</v>
      </c>
      <c r="D17" s="110" t="s">
        <v>154</v>
      </c>
      <c r="E17" s="110" t="s">
        <v>155</v>
      </c>
      <c r="F17" s="110" t="s">
        <v>187</v>
      </c>
      <c r="G17" s="110" t="s">
        <v>157</v>
      </c>
      <c r="H17" s="110" t="s">
        <v>188</v>
      </c>
      <c r="J17" s="117">
        <v>2026</v>
      </c>
      <c r="K17" s="117">
        <v>2027</v>
      </c>
      <c r="L17" s="117">
        <v>2028</v>
      </c>
      <c r="M17" s="117">
        <v>2029</v>
      </c>
      <c r="N17" s="117">
        <v>2030</v>
      </c>
      <c r="O17" s="117">
        <v>2031</v>
      </c>
      <c r="P17" s="117">
        <v>2032</v>
      </c>
      <c r="Q17" s="117">
        <v>2033</v>
      </c>
      <c r="R17" s="117">
        <v>2034</v>
      </c>
      <c r="S17" s="117">
        <v>2035</v>
      </c>
      <c r="T17" s="117">
        <v>2036</v>
      </c>
      <c r="U17" s="45"/>
      <c r="V17" s="45"/>
      <c r="W17" s="45"/>
      <c r="X17" s="45"/>
      <c r="Y17" s="45"/>
      <c r="Z17" s="45"/>
      <c r="AA17" s="45"/>
    </row>
    <row r="18" spans="2:27" x14ac:dyDescent="0.2">
      <c r="B18" s="88" t="s">
        <v>30</v>
      </c>
      <c r="C18" s="36" t="s">
        <v>161</v>
      </c>
      <c r="D18" s="36" t="s">
        <v>162</v>
      </c>
      <c r="E18" s="82">
        <v>10000000</v>
      </c>
      <c r="F18" s="138">
        <v>2027</v>
      </c>
      <c r="G18" s="82">
        <v>40</v>
      </c>
      <c r="H18" s="82">
        <v>100000</v>
      </c>
      <c r="J18" s="118">
        <v>0</v>
      </c>
      <c r="K18" s="118">
        <v>100000</v>
      </c>
      <c r="L18" s="118">
        <v>100000</v>
      </c>
      <c r="M18" s="118">
        <v>100000</v>
      </c>
      <c r="N18" s="118">
        <v>100000</v>
      </c>
      <c r="O18" s="118">
        <v>100000</v>
      </c>
      <c r="P18" s="118">
        <v>100000</v>
      </c>
      <c r="Q18" s="118">
        <v>100000</v>
      </c>
      <c r="R18" s="118">
        <v>100000</v>
      </c>
      <c r="S18" s="118">
        <v>100000</v>
      </c>
      <c r="T18" s="118">
        <v>100000</v>
      </c>
      <c r="U18" s="112"/>
    </row>
    <row r="19" spans="2:27" x14ac:dyDescent="0.2">
      <c r="B19" s="88" t="s">
        <v>30</v>
      </c>
      <c r="C19" s="36" t="s">
        <v>163</v>
      </c>
      <c r="D19" s="36" t="s">
        <v>164</v>
      </c>
      <c r="E19" s="82">
        <v>0</v>
      </c>
      <c r="F19" s="138">
        <v>2026</v>
      </c>
      <c r="G19" s="82">
        <v>0</v>
      </c>
      <c r="H19" s="82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</row>
    <row r="20" spans="2:27" x14ac:dyDescent="0.2">
      <c r="B20" s="88" t="s">
        <v>30</v>
      </c>
      <c r="C20" s="36" t="s">
        <v>165</v>
      </c>
      <c r="D20" s="36" t="s">
        <v>166</v>
      </c>
      <c r="E20" s="82">
        <v>193600000</v>
      </c>
      <c r="F20" s="138">
        <v>2029</v>
      </c>
      <c r="G20" s="82">
        <v>40</v>
      </c>
      <c r="H20" s="82">
        <v>1936000</v>
      </c>
      <c r="J20" s="118">
        <v>0</v>
      </c>
      <c r="K20" s="118">
        <v>0</v>
      </c>
      <c r="L20" s="118">
        <v>0</v>
      </c>
      <c r="M20" s="118">
        <v>1936000</v>
      </c>
      <c r="N20" s="118">
        <v>1936000</v>
      </c>
      <c r="O20" s="118">
        <v>1936000</v>
      </c>
      <c r="P20" s="118">
        <v>1936000</v>
      </c>
      <c r="Q20" s="118">
        <v>1936000</v>
      </c>
      <c r="R20" s="118">
        <v>1936000</v>
      </c>
      <c r="S20" s="118">
        <v>1936000</v>
      </c>
      <c r="T20" s="118">
        <v>1936000</v>
      </c>
    </row>
    <row r="21" spans="2:27" x14ac:dyDescent="0.2">
      <c r="B21" s="88" t="s">
        <v>30</v>
      </c>
      <c r="C21" s="36" t="s">
        <v>165</v>
      </c>
      <c r="D21" s="36" t="s">
        <v>166</v>
      </c>
      <c r="E21" s="82">
        <v>193600000</v>
      </c>
      <c r="F21" s="138">
        <v>2029</v>
      </c>
      <c r="G21" s="82">
        <v>40</v>
      </c>
      <c r="H21" s="82">
        <v>1936000</v>
      </c>
      <c r="J21" s="118">
        <v>0</v>
      </c>
      <c r="K21" s="118">
        <v>0</v>
      </c>
      <c r="L21" s="118">
        <v>0</v>
      </c>
      <c r="M21" s="118">
        <v>1936000</v>
      </c>
      <c r="N21" s="118">
        <v>1936000</v>
      </c>
      <c r="O21" s="118">
        <v>1936000</v>
      </c>
      <c r="P21" s="118">
        <v>1936000</v>
      </c>
      <c r="Q21" s="118">
        <v>1936000</v>
      </c>
      <c r="R21" s="118">
        <v>1936000</v>
      </c>
      <c r="S21" s="118">
        <v>1936000</v>
      </c>
      <c r="T21" s="118">
        <v>1936000</v>
      </c>
    </row>
    <row r="22" spans="2:27" x14ac:dyDescent="0.2">
      <c r="B22" s="88" t="s">
        <v>30</v>
      </c>
      <c r="C22" s="36" t="s">
        <v>165</v>
      </c>
      <c r="D22" s="36" t="s">
        <v>166</v>
      </c>
      <c r="E22" s="82">
        <v>193600000</v>
      </c>
      <c r="F22" s="138">
        <v>2034</v>
      </c>
      <c r="G22" s="82">
        <v>40</v>
      </c>
      <c r="H22" s="82">
        <v>1936000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1936000</v>
      </c>
      <c r="S22" s="118">
        <v>1936000</v>
      </c>
      <c r="T22" s="118">
        <v>1936000</v>
      </c>
    </row>
    <row r="23" spans="2:27" x14ac:dyDescent="0.2">
      <c r="B23" s="88" t="s">
        <v>30</v>
      </c>
      <c r="C23" s="36" t="s">
        <v>167</v>
      </c>
      <c r="D23" s="36" t="s">
        <v>166</v>
      </c>
      <c r="E23" s="82">
        <v>193600000</v>
      </c>
      <c r="F23" s="138">
        <v>2031</v>
      </c>
      <c r="G23" s="82">
        <v>40</v>
      </c>
      <c r="H23" s="82">
        <v>1936000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1936000</v>
      </c>
      <c r="P23" s="118">
        <v>1936000</v>
      </c>
      <c r="Q23" s="118">
        <v>1936000</v>
      </c>
      <c r="R23" s="118">
        <v>1936000</v>
      </c>
      <c r="S23" s="118">
        <v>1936000</v>
      </c>
      <c r="T23" s="118">
        <v>1936000</v>
      </c>
    </row>
    <row r="24" spans="2:27" x14ac:dyDescent="0.2">
      <c r="B24" s="88" t="s">
        <v>30</v>
      </c>
      <c r="C24" s="36" t="s">
        <v>167</v>
      </c>
      <c r="D24" s="36" t="s">
        <v>166</v>
      </c>
      <c r="E24" s="82">
        <v>193600000</v>
      </c>
      <c r="F24" s="138">
        <v>2032</v>
      </c>
      <c r="G24" s="82">
        <v>40</v>
      </c>
      <c r="H24" s="82">
        <v>1936000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1936000</v>
      </c>
      <c r="Q24" s="118">
        <v>1936000</v>
      </c>
      <c r="R24" s="118">
        <v>1936000</v>
      </c>
      <c r="S24" s="118">
        <v>1936000</v>
      </c>
      <c r="T24" s="118">
        <v>1936000</v>
      </c>
    </row>
    <row r="25" spans="2:27" x14ac:dyDescent="0.2">
      <c r="B25" s="88" t="s">
        <v>30</v>
      </c>
      <c r="C25" s="36" t="s">
        <v>167</v>
      </c>
      <c r="D25" s="36" t="s">
        <v>166</v>
      </c>
      <c r="E25" s="82">
        <v>193600000</v>
      </c>
      <c r="F25" s="138">
        <v>2034</v>
      </c>
      <c r="G25" s="82">
        <v>40</v>
      </c>
      <c r="H25" s="82">
        <v>1936000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1936000</v>
      </c>
      <c r="S25" s="118">
        <v>1936000</v>
      </c>
      <c r="T25" s="118">
        <v>1936000</v>
      </c>
    </row>
    <row r="26" spans="2:27" x14ac:dyDescent="0.2">
      <c r="B26" s="88" t="s">
        <v>30</v>
      </c>
      <c r="C26" s="36" t="s">
        <v>167</v>
      </c>
      <c r="D26" s="36" t="s">
        <v>166</v>
      </c>
      <c r="E26" s="82">
        <v>193600000</v>
      </c>
      <c r="F26" s="138">
        <v>2036</v>
      </c>
      <c r="G26" s="82">
        <v>40</v>
      </c>
      <c r="H26" s="82">
        <v>1936000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1936000</v>
      </c>
    </row>
    <row r="27" spans="2:27" x14ac:dyDescent="0.2">
      <c r="B27" s="88" t="s">
        <v>30</v>
      </c>
      <c r="C27" s="36" t="s">
        <v>168</v>
      </c>
      <c r="D27" s="36" t="s">
        <v>166</v>
      </c>
      <c r="E27" s="82">
        <v>193600000</v>
      </c>
      <c r="F27" s="138">
        <v>2033</v>
      </c>
      <c r="G27" s="82">
        <v>40</v>
      </c>
      <c r="H27" s="82">
        <v>1936000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1936000</v>
      </c>
      <c r="R27" s="118">
        <v>1936000</v>
      </c>
      <c r="S27" s="118">
        <v>1936000</v>
      </c>
      <c r="T27" s="118">
        <v>1936000</v>
      </c>
    </row>
    <row r="28" spans="2:27" x14ac:dyDescent="0.2">
      <c r="B28" s="88" t="s">
        <v>30</v>
      </c>
      <c r="C28" s="36" t="s">
        <v>169</v>
      </c>
      <c r="D28" s="36" t="s">
        <v>166</v>
      </c>
      <c r="E28" s="82">
        <v>193600000</v>
      </c>
      <c r="F28" s="138">
        <v>2035</v>
      </c>
      <c r="G28" s="82">
        <v>40</v>
      </c>
      <c r="H28" s="82">
        <v>1936000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1936000</v>
      </c>
      <c r="T28" s="118">
        <v>1936000</v>
      </c>
    </row>
    <row r="29" spans="2:27" x14ac:dyDescent="0.2">
      <c r="B29" s="88" t="s">
        <v>30</v>
      </c>
      <c r="C29" s="36" t="s">
        <v>170</v>
      </c>
      <c r="D29" s="36" t="s">
        <v>171</v>
      </c>
      <c r="E29" s="82">
        <v>0</v>
      </c>
      <c r="F29" s="138">
        <v>2028</v>
      </c>
      <c r="G29" s="82">
        <v>18</v>
      </c>
      <c r="H29" s="82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</row>
    <row r="30" spans="2:27" x14ac:dyDescent="0.2">
      <c r="B30" s="88" t="s">
        <v>30</v>
      </c>
      <c r="C30" s="36" t="s">
        <v>170</v>
      </c>
      <c r="D30" s="36" t="s">
        <v>171</v>
      </c>
      <c r="E30" s="82">
        <v>0</v>
      </c>
      <c r="F30" s="138">
        <v>2028</v>
      </c>
      <c r="G30" s="82">
        <v>20</v>
      </c>
      <c r="H30" s="82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</row>
    <row r="31" spans="2:27" x14ac:dyDescent="0.2">
      <c r="B31" s="88" t="s">
        <v>30</v>
      </c>
      <c r="C31" s="36" t="s">
        <v>172</v>
      </c>
      <c r="D31" s="36" t="s">
        <v>171</v>
      </c>
      <c r="E31" s="82">
        <v>2000000</v>
      </c>
      <c r="F31" s="138">
        <v>2029</v>
      </c>
      <c r="G31" s="82">
        <v>20</v>
      </c>
      <c r="H31" s="82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</row>
    <row r="32" spans="2:27" x14ac:dyDescent="0.2">
      <c r="B32" s="88"/>
      <c r="C32" s="36"/>
      <c r="D32" s="36"/>
      <c r="E32" s="82"/>
      <c r="F32" s="82"/>
      <c r="G32" s="82"/>
      <c r="H32" s="82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</row>
    <row r="33" spans="2:27" ht="15.75" x14ac:dyDescent="0.2">
      <c r="B33" s="110" t="s">
        <v>46</v>
      </c>
      <c r="C33" s="110" t="s">
        <v>153</v>
      </c>
      <c r="D33" s="110" t="s">
        <v>154</v>
      </c>
      <c r="E33" s="110" t="s">
        <v>155</v>
      </c>
      <c r="F33" s="110" t="s">
        <v>187</v>
      </c>
      <c r="G33" s="110" t="s">
        <v>157</v>
      </c>
      <c r="H33" s="110" t="s">
        <v>188</v>
      </c>
      <c r="J33" s="117">
        <v>2026</v>
      </c>
      <c r="K33" s="117">
        <v>2027</v>
      </c>
      <c r="L33" s="117">
        <v>2028</v>
      </c>
      <c r="M33" s="117">
        <v>2029</v>
      </c>
      <c r="N33" s="117">
        <v>2030</v>
      </c>
      <c r="O33" s="117">
        <v>2031</v>
      </c>
      <c r="P33" s="117">
        <v>2032</v>
      </c>
      <c r="Q33" s="117">
        <v>2033</v>
      </c>
      <c r="R33" s="117">
        <v>2034</v>
      </c>
      <c r="S33" s="117">
        <v>2035</v>
      </c>
      <c r="T33" s="117">
        <v>2036</v>
      </c>
      <c r="U33" s="45"/>
      <c r="V33" s="45"/>
      <c r="W33" s="45"/>
      <c r="X33" s="45"/>
      <c r="Y33" s="45"/>
      <c r="Z33" s="45"/>
      <c r="AA33" s="45"/>
    </row>
    <row r="34" spans="2:27" x14ac:dyDescent="0.2">
      <c r="B34" s="88" t="s">
        <v>31</v>
      </c>
      <c r="C34" s="36" t="s">
        <v>161</v>
      </c>
      <c r="D34" s="36" t="s">
        <v>162</v>
      </c>
      <c r="E34" s="82">
        <v>10000000</v>
      </c>
      <c r="F34" s="138">
        <v>2027</v>
      </c>
      <c r="G34" s="82">
        <v>40</v>
      </c>
      <c r="H34" s="82">
        <v>100000</v>
      </c>
      <c r="J34" s="118">
        <v>0</v>
      </c>
      <c r="K34" s="118">
        <v>100000</v>
      </c>
      <c r="L34" s="118">
        <v>100000</v>
      </c>
      <c r="M34" s="118">
        <v>100000</v>
      </c>
      <c r="N34" s="118">
        <v>100000</v>
      </c>
      <c r="O34" s="118">
        <v>100000</v>
      </c>
      <c r="P34" s="118">
        <v>100000</v>
      </c>
      <c r="Q34" s="118">
        <v>100000</v>
      </c>
      <c r="R34" s="118">
        <v>100000</v>
      </c>
      <c r="S34" s="118">
        <v>100000</v>
      </c>
      <c r="T34" s="118">
        <v>100000</v>
      </c>
      <c r="U34" s="112"/>
    </row>
    <row r="35" spans="2:27" x14ac:dyDescent="0.2">
      <c r="B35" s="88" t="s">
        <v>31</v>
      </c>
      <c r="C35" s="36" t="s">
        <v>163</v>
      </c>
      <c r="D35" s="36" t="s">
        <v>164</v>
      </c>
      <c r="E35" s="82">
        <v>0</v>
      </c>
      <c r="F35" s="138">
        <v>2026</v>
      </c>
      <c r="G35" s="82">
        <v>0</v>
      </c>
      <c r="H35" s="82">
        <v>0</v>
      </c>
      <c r="J35" s="118">
        <v>0</v>
      </c>
      <c r="K35" s="118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Q35" s="118">
        <v>0</v>
      </c>
      <c r="R35" s="118">
        <v>0</v>
      </c>
      <c r="S35" s="118">
        <v>0</v>
      </c>
      <c r="T35" s="118">
        <v>0</v>
      </c>
    </row>
    <row r="36" spans="2:27" x14ac:dyDescent="0.2">
      <c r="B36" s="88" t="s">
        <v>31</v>
      </c>
      <c r="C36" s="36" t="s">
        <v>165</v>
      </c>
      <c r="D36" s="36" t="s">
        <v>166</v>
      </c>
      <c r="E36" s="82">
        <v>193600000</v>
      </c>
      <c r="F36" s="138">
        <v>2029</v>
      </c>
      <c r="G36" s="82">
        <v>40</v>
      </c>
      <c r="H36" s="82">
        <v>1936000</v>
      </c>
      <c r="J36" s="118">
        <v>0</v>
      </c>
      <c r="K36" s="118">
        <v>0</v>
      </c>
      <c r="L36" s="118">
        <v>0</v>
      </c>
      <c r="M36" s="118">
        <v>1936000</v>
      </c>
      <c r="N36" s="118">
        <v>1936000</v>
      </c>
      <c r="O36" s="118">
        <v>1936000</v>
      </c>
      <c r="P36" s="118">
        <v>1936000</v>
      </c>
      <c r="Q36" s="118">
        <v>1936000</v>
      </c>
      <c r="R36" s="118">
        <v>1936000</v>
      </c>
      <c r="S36" s="118">
        <v>1936000</v>
      </c>
      <c r="T36" s="118">
        <v>1936000</v>
      </c>
    </row>
    <row r="37" spans="2:27" x14ac:dyDescent="0.2">
      <c r="B37" s="88" t="s">
        <v>31</v>
      </c>
      <c r="C37" s="36" t="s">
        <v>165</v>
      </c>
      <c r="D37" s="36" t="s">
        <v>166</v>
      </c>
      <c r="E37" s="82">
        <v>193600000</v>
      </c>
      <c r="F37" s="138">
        <v>2029</v>
      </c>
      <c r="G37" s="82">
        <v>40</v>
      </c>
      <c r="H37" s="82">
        <v>1936000</v>
      </c>
      <c r="J37" s="118">
        <v>0</v>
      </c>
      <c r="K37" s="118">
        <v>0</v>
      </c>
      <c r="L37" s="118">
        <v>0</v>
      </c>
      <c r="M37" s="118">
        <v>1936000</v>
      </c>
      <c r="N37" s="118">
        <v>1936000</v>
      </c>
      <c r="O37" s="118">
        <v>1936000</v>
      </c>
      <c r="P37" s="118">
        <v>1936000</v>
      </c>
      <c r="Q37" s="118">
        <v>1936000</v>
      </c>
      <c r="R37" s="118">
        <v>1936000</v>
      </c>
      <c r="S37" s="118">
        <v>1936000</v>
      </c>
      <c r="T37" s="118">
        <v>1936000</v>
      </c>
    </row>
    <row r="38" spans="2:27" x14ac:dyDescent="0.2">
      <c r="B38" s="88" t="s">
        <v>31</v>
      </c>
      <c r="C38" s="36" t="s">
        <v>165</v>
      </c>
      <c r="D38" s="36" t="s">
        <v>166</v>
      </c>
      <c r="E38" s="82">
        <v>193600000</v>
      </c>
      <c r="F38" s="138">
        <v>2031</v>
      </c>
      <c r="G38" s="82">
        <v>40</v>
      </c>
      <c r="H38" s="82">
        <v>1936000</v>
      </c>
      <c r="J38" s="118">
        <v>0</v>
      </c>
      <c r="K38" s="118">
        <v>0</v>
      </c>
      <c r="L38" s="118">
        <v>0</v>
      </c>
      <c r="M38" s="118">
        <v>0</v>
      </c>
      <c r="N38" s="118">
        <v>0</v>
      </c>
      <c r="O38" s="118">
        <v>1936000</v>
      </c>
      <c r="P38" s="118">
        <v>1936000</v>
      </c>
      <c r="Q38" s="118">
        <v>1936000</v>
      </c>
      <c r="R38" s="118">
        <v>1936000</v>
      </c>
      <c r="S38" s="118">
        <v>1936000</v>
      </c>
      <c r="T38" s="118">
        <v>1936000</v>
      </c>
    </row>
    <row r="39" spans="2:27" x14ac:dyDescent="0.2">
      <c r="B39" s="88" t="s">
        <v>31</v>
      </c>
      <c r="C39" s="36" t="s">
        <v>165</v>
      </c>
      <c r="D39" s="36" t="s">
        <v>166</v>
      </c>
      <c r="E39" s="82">
        <v>193600000</v>
      </c>
      <c r="F39" s="138">
        <v>2034</v>
      </c>
      <c r="G39" s="82">
        <v>40</v>
      </c>
      <c r="H39" s="82">
        <v>1936000</v>
      </c>
      <c r="J39" s="118">
        <v>0</v>
      </c>
      <c r="K39" s="118">
        <v>0</v>
      </c>
      <c r="L39" s="118">
        <v>0</v>
      </c>
      <c r="M39" s="118">
        <v>0</v>
      </c>
      <c r="N39" s="118">
        <v>0</v>
      </c>
      <c r="O39" s="118">
        <v>0</v>
      </c>
      <c r="P39" s="118">
        <v>0</v>
      </c>
      <c r="Q39" s="118">
        <v>0</v>
      </c>
      <c r="R39" s="118">
        <v>1936000</v>
      </c>
      <c r="S39" s="118">
        <v>1936000</v>
      </c>
      <c r="T39" s="118">
        <v>1936000</v>
      </c>
    </row>
    <row r="40" spans="2:27" x14ac:dyDescent="0.2">
      <c r="B40" s="88" t="s">
        <v>31</v>
      </c>
      <c r="C40" s="36" t="s">
        <v>167</v>
      </c>
      <c r="D40" s="36" t="s">
        <v>166</v>
      </c>
      <c r="E40" s="82">
        <v>193600000</v>
      </c>
      <c r="F40" s="138">
        <v>2034</v>
      </c>
      <c r="G40" s="82">
        <v>40</v>
      </c>
      <c r="H40" s="82">
        <v>1936000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1936000</v>
      </c>
      <c r="S40" s="118">
        <v>1936000</v>
      </c>
      <c r="T40" s="118">
        <v>1936000</v>
      </c>
    </row>
    <row r="41" spans="2:27" x14ac:dyDescent="0.2">
      <c r="B41" s="88" t="s">
        <v>31</v>
      </c>
      <c r="C41" s="36" t="s">
        <v>167</v>
      </c>
      <c r="D41" s="36" t="s">
        <v>166</v>
      </c>
      <c r="E41" s="82">
        <v>193600000</v>
      </c>
      <c r="F41" s="138">
        <v>2036</v>
      </c>
      <c r="G41" s="82">
        <v>40</v>
      </c>
      <c r="H41" s="82">
        <v>1936000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0</v>
      </c>
      <c r="P41" s="118">
        <v>0</v>
      </c>
      <c r="Q41" s="118">
        <v>0</v>
      </c>
      <c r="R41" s="118">
        <v>0</v>
      </c>
      <c r="S41" s="118">
        <v>0</v>
      </c>
      <c r="T41" s="118">
        <v>1936000</v>
      </c>
    </row>
    <row r="42" spans="2:27" x14ac:dyDescent="0.2">
      <c r="B42" s="88" t="s">
        <v>31</v>
      </c>
      <c r="C42" s="36" t="s">
        <v>170</v>
      </c>
      <c r="D42" s="36" t="s">
        <v>171</v>
      </c>
      <c r="E42" s="82">
        <v>0</v>
      </c>
      <c r="F42" s="138">
        <v>2028</v>
      </c>
      <c r="G42" s="82">
        <v>18</v>
      </c>
      <c r="H42" s="82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Q42" s="118">
        <v>0</v>
      </c>
      <c r="R42" s="118">
        <v>0</v>
      </c>
      <c r="S42" s="118">
        <v>0</v>
      </c>
      <c r="T42" s="118">
        <v>0</v>
      </c>
    </row>
    <row r="43" spans="2:27" x14ac:dyDescent="0.2">
      <c r="B43" s="88" t="s">
        <v>31</v>
      </c>
      <c r="C43" s="36" t="s">
        <v>173</v>
      </c>
      <c r="D43" s="36" t="s">
        <v>171</v>
      </c>
      <c r="E43" s="82">
        <v>0</v>
      </c>
      <c r="F43" s="138">
        <v>2028</v>
      </c>
      <c r="G43" s="82">
        <v>20</v>
      </c>
      <c r="H43" s="82">
        <v>0</v>
      </c>
      <c r="J43" s="118">
        <v>0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</row>
    <row r="44" spans="2:27" x14ac:dyDescent="0.2">
      <c r="B44" s="88" t="s">
        <v>31</v>
      </c>
      <c r="C44" s="36" t="s">
        <v>174</v>
      </c>
      <c r="D44" s="36" t="s">
        <v>171</v>
      </c>
      <c r="E44" s="82">
        <v>0</v>
      </c>
      <c r="F44" s="138">
        <v>2035</v>
      </c>
      <c r="G44" s="82">
        <v>10</v>
      </c>
      <c r="H44" s="82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>
        <v>0</v>
      </c>
      <c r="Q44" s="118">
        <v>0</v>
      </c>
      <c r="R44" s="118">
        <v>0</v>
      </c>
      <c r="S44" s="118">
        <v>0</v>
      </c>
      <c r="T44" s="118">
        <v>0</v>
      </c>
    </row>
    <row r="45" spans="2:27" x14ac:dyDescent="0.2">
      <c r="B45" s="88" t="s">
        <v>31</v>
      </c>
      <c r="C45" s="36" t="s">
        <v>172</v>
      </c>
      <c r="D45" s="36" t="s">
        <v>171</v>
      </c>
      <c r="E45" s="82">
        <v>2000000</v>
      </c>
      <c r="F45" s="138">
        <v>2029</v>
      </c>
      <c r="G45" s="82">
        <v>20</v>
      </c>
      <c r="H45" s="82">
        <v>0</v>
      </c>
      <c r="J45" s="118">
        <v>0</v>
      </c>
      <c r="K45" s="118">
        <v>0</v>
      </c>
      <c r="L45" s="118">
        <v>0</v>
      </c>
      <c r="M45" s="118">
        <v>0</v>
      </c>
      <c r="N45" s="118">
        <v>0</v>
      </c>
      <c r="O45" s="118">
        <v>0</v>
      </c>
      <c r="P45" s="118">
        <v>0</v>
      </c>
      <c r="Q45" s="118">
        <v>0</v>
      </c>
      <c r="R45" s="118">
        <v>0</v>
      </c>
      <c r="S45" s="118">
        <v>0</v>
      </c>
      <c r="T45" s="118">
        <v>0</v>
      </c>
    </row>
    <row r="46" spans="2:27" x14ac:dyDescent="0.2">
      <c r="B46" s="88" t="s">
        <v>31</v>
      </c>
      <c r="C46" s="36" t="s">
        <v>172</v>
      </c>
      <c r="D46" s="36" t="s">
        <v>171</v>
      </c>
      <c r="E46" s="82">
        <v>2000000</v>
      </c>
      <c r="F46" s="138">
        <v>2032</v>
      </c>
      <c r="G46" s="82">
        <v>14</v>
      </c>
      <c r="H46" s="82">
        <v>0</v>
      </c>
      <c r="J46" s="118">
        <v>0</v>
      </c>
      <c r="K46" s="118">
        <v>0</v>
      </c>
      <c r="L46" s="118">
        <v>0</v>
      </c>
      <c r="M46" s="118">
        <v>0</v>
      </c>
      <c r="N46" s="118">
        <v>0</v>
      </c>
      <c r="O46" s="118">
        <v>0</v>
      </c>
      <c r="P46" s="118">
        <v>0</v>
      </c>
      <c r="Q46" s="118">
        <v>0</v>
      </c>
      <c r="R46" s="118">
        <v>0</v>
      </c>
      <c r="S46" s="118">
        <v>0</v>
      </c>
      <c r="T46" s="118">
        <v>0</v>
      </c>
    </row>
    <row r="47" spans="2:27" x14ac:dyDescent="0.2">
      <c r="B47" s="88" t="s">
        <v>31</v>
      </c>
      <c r="C47" s="36" t="s">
        <v>172</v>
      </c>
      <c r="D47" s="36" t="s">
        <v>171</v>
      </c>
      <c r="E47" s="82">
        <v>2000000</v>
      </c>
      <c r="F47" s="138">
        <v>2032</v>
      </c>
      <c r="G47" s="82">
        <v>12</v>
      </c>
      <c r="H47" s="82">
        <v>0</v>
      </c>
      <c r="J47" s="118">
        <v>0</v>
      </c>
      <c r="K47" s="118">
        <v>0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Q47" s="118">
        <v>0</v>
      </c>
      <c r="R47" s="118">
        <v>0</v>
      </c>
      <c r="S47" s="118">
        <v>0</v>
      </c>
      <c r="T47" s="118">
        <v>0</v>
      </c>
    </row>
    <row r="48" spans="2:27" x14ac:dyDescent="0.2">
      <c r="B48" s="88" t="s">
        <v>31</v>
      </c>
      <c r="C48" s="36" t="s">
        <v>172</v>
      </c>
      <c r="D48" s="36" t="s">
        <v>171</v>
      </c>
      <c r="E48" s="82">
        <v>2000000</v>
      </c>
      <c r="F48" s="138">
        <v>2032</v>
      </c>
      <c r="G48" s="82">
        <v>13</v>
      </c>
      <c r="H48" s="82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Q48" s="118">
        <v>0</v>
      </c>
      <c r="R48" s="118">
        <v>0</v>
      </c>
      <c r="S48" s="118">
        <v>0</v>
      </c>
      <c r="T48" s="118">
        <v>0</v>
      </c>
    </row>
    <row r="49" spans="2:27" x14ac:dyDescent="0.2">
      <c r="B49" s="88" t="s">
        <v>31</v>
      </c>
      <c r="C49" s="36" t="s">
        <v>175</v>
      </c>
      <c r="D49" s="36" t="s">
        <v>171</v>
      </c>
      <c r="E49" s="82">
        <v>2000000</v>
      </c>
      <c r="F49" s="138">
        <v>2032</v>
      </c>
      <c r="G49" s="82">
        <v>14</v>
      </c>
      <c r="H49" s="82">
        <v>0</v>
      </c>
      <c r="J49" s="118">
        <v>0</v>
      </c>
      <c r="K49" s="118">
        <v>0</v>
      </c>
      <c r="L49" s="118">
        <v>0</v>
      </c>
      <c r="M49" s="118">
        <v>0</v>
      </c>
      <c r="N49" s="118">
        <v>0</v>
      </c>
      <c r="O49" s="118">
        <v>0</v>
      </c>
      <c r="P49" s="118">
        <v>0</v>
      </c>
      <c r="Q49" s="118">
        <v>0</v>
      </c>
      <c r="R49" s="118">
        <v>0</v>
      </c>
      <c r="S49" s="118">
        <v>0</v>
      </c>
      <c r="T49" s="118">
        <v>0</v>
      </c>
    </row>
    <row r="50" spans="2:27" x14ac:dyDescent="0.2">
      <c r="B50" s="88" t="s">
        <v>31</v>
      </c>
      <c r="C50" s="36" t="s">
        <v>175</v>
      </c>
      <c r="D50" s="36" t="s">
        <v>171</v>
      </c>
      <c r="E50" s="82">
        <v>2000000</v>
      </c>
      <c r="F50" s="138">
        <v>2032</v>
      </c>
      <c r="G50" s="82">
        <v>14</v>
      </c>
      <c r="H50" s="82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0</v>
      </c>
      <c r="Q50" s="118">
        <v>0</v>
      </c>
      <c r="R50" s="118">
        <v>0</v>
      </c>
      <c r="S50" s="118">
        <v>0</v>
      </c>
      <c r="T50" s="118">
        <v>0</v>
      </c>
    </row>
    <row r="51" spans="2:27" x14ac:dyDescent="0.2">
      <c r="B51" s="88" t="s">
        <v>31</v>
      </c>
      <c r="C51" s="36" t="s">
        <v>175</v>
      </c>
      <c r="D51" s="36" t="s">
        <v>171</v>
      </c>
      <c r="E51" s="82">
        <v>0</v>
      </c>
      <c r="F51" s="138">
        <v>2033</v>
      </c>
      <c r="G51" s="82">
        <v>9</v>
      </c>
      <c r="H51" s="82">
        <v>0</v>
      </c>
      <c r="J51" s="118">
        <v>0</v>
      </c>
      <c r="K51" s="118">
        <v>0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</row>
    <row r="52" spans="2:27" x14ac:dyDescent="0.2">
      <c r="B52" s="88"/>
      <c r="C52" s="36"/>
      <c r="D52" s="36"/>
      <c r="E52" s="82"/>
      <c r="F52" s="82"/>
      <c r="G52" s="82"/>
      <c r="H52" s="82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</row>
    <row r="53" spans="2:27" ht="15.75" x14ac:dyDescent="0.2">
      <c r="B53" s="110" t="s">
        <v>46</v>
      </c>
      <c r="C53" s="110" t="s">
        <v>153</v>
      </c>
      <c r="D53" s="110" t="s">
        <v>154</v>
      </c>
      <c r="E53" s="110" t="s">
        <v>155</v>
      </c>
      <c r="F53" s="110" t="s">
        <v>187</v>
      </c>
      <c r="G53" s="110" t="s">
        <v>157</v>
      </c>
      <c r="H53" s="110" t="s">
        <v>188</v>
      </c>
      <c r="J53" s="117">
        <v>2026</v>
      </c>
      <c r="K53" s="117">
        <v>2027</v>
      </c>
      <c r="L53" s="117">
        <v>2028</v>
      </c>
      <c r="M53" s="117">
        <v>2029</v>
      </c>
      <c r="N53" s="117">
        <v>2030</v>
      </c>
      <c r="O53" s="117">
        <v>2031</v>
      </c>
      <c r="P53" s="117">
        <v>2032</v>
      </c>
      <c r="Q53" s="117">
        <v>2033</v>
      </c>
      <c r="R53" s="117">
        <v>2034</v>
      </c>
      <c r="S53" s="117">
        <v>2035</v>
      </c>
      <c r="T53" s="117">
        <v>2036</v>
      </c>
      <c r="U53" s="45"/>
      <c r="V53" s="45"/>
      <c r="W53" s="45"/>
      <c r="X53" s="45"/>
      <c r="Y53" s="45"/>
      <c r="Z53" s="45"/>
      <c r="AA53" s="45"/>
    </row>
    <row r="54" spans="2:27" x14ac:dyDescent="0.2">
      <c r="B54" s="88" t="s">
        <v>32</v>
      </c>
      <c r="C54" s="36" t="s">
        <v>161</v>
      </c>
      <c r="D54" s="36" t="s">
        <v>162</v>
      </c>
      <c r="E54" s="82">
        <v>10000000</v>
      </c>
      <c r="F54" s="138">
        <v>2027</v>
      </c>
      <c r="G54" s="82">
        <v>40</v>
      </c>
      <c r="H54" s="82">
        <v>100000</v>
      </c>
      <c r="J54" s="118">
        <v>0</v>
      </c>
      <c r="K54" s="118">
        <v>100000</v>
      </c>
      <c r="L54" s="118">
        <v>100000</v>
      </c>
      <c r="M54" s="118">
        <v>100000</v>
      </c>
      <c r="N54" s="118">
        <v>100000</v>
      </c>
      <c r="O54" s="118">
        <v>100000</v>
      </c>
      <c r="P54" s="118">
        <v>100000</v>
      </c>
      <c r="Q54" s="118">
        <v>100000</v>
      </c>
      <c r="R54" s="118">
        <v>100000</v>
      </c>
      <c r="S54" s="118">
        <v>100000</v>
      </c>
      <c r="T54" s="118">
        <v>100000</v>
      </c>
      <c r="U54" s="112"/>
    </row>
    <row r="55" spans="2:27" x14ac:dyDescent="0.2">
      <c r="B55" s="88" t="s">
        <v>32</v>
      </c>
      <c r="C55" s="36" t="s">
        <v>163</v>
      </c>
      <c r="D55" s="36" t="s">
        <v>164</v>
      </c>
      <c r="E55" s="82">
        <v>0</v>
      </c>
      <c r="F55" s="138">
        <v>2026</v>
      </c>
      <c r="G55" s="82">
        <v>0</v>
      </c>
      <c r="H55" s="82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</row>
    <row r="56" spans="2:27" x14ac:dyDescent="0.2">
      <c r="B56" s="88" t="s">
        <v>32</v>
      </c>
      <c r="C56" s="36" t="s">
        <v>165</v>
      </c>
      <c r="D56" s="36" t="s">
        <v>166</v>
      </c>
      <c r="E56" s="82">
        <v>193600000</v>
      </c>
      <c r="F56" s="138">
        <v>2029</v>
      </c>
      <c r="G56" s="82">
        <v>40</v>
      </c>
      <c r="H56" s="82">
        <v>1936000</v>
      </c>
      <c r="J56" s="118">
        <v>0</v>
      </c>
      <c r="K56" s="118">
        <v>0</v>
      </c>
      <c r="L56" s="118">
        <v>0</v>
      </c>
      <c r="M56" s="118">
        <v>1936000</v>
      </c>
      <c r="N56" s="118">
        <v>1936000</v>
      </c>
      <c r="O56" s="118">
        <v>1936000</v>
      </c>
      <c r="P56" s="118">
        <v>1936000</v>
      </c>
      <c r="Q56" s="118">
        <v>1936000</v>
      </c>
      <c r="R56" s="118">
        <v>1936000</v>
      </c>
      <c r="S56" s="118">
        <v>1936000</v>
      </c>
      <c r="T56" s="118">
        <v>1936000</v>
      </c>
      <c r="U56" s="112"/>
    </row>
    <row r="57" spans="2:27" x14ac:dyDescent="0.2">
      <c r="B57" s="88" t="s">
        <v>32</v>
      </c>
      <c r="C57" s="36" t="s">
        <v>165</v>
      </c>
      <c r="D57" s="36" t="s">
        <v>166</v>
      </c>
      <c r="E57" s="82">
        <v>193600000</v>
      </c>
      <c r="F57" s="138">
        <v>2029</v>
      </c>
      <c r="G57" s="82">
        <v>40</v>
      </c>
      <c r="H57" s="82">
        <v>1936000</v>
      </c>
      <c r="J57" s="118">
        <v>0</v>
      </c>
      <c r="K57" s="118">
        <v>0</v>
      </c>
      <c r="L57" s="118">
        <v>0</v>
      </c>
      <c r="M57" s="118">
        <v>1936000</v>
      </c>
      <c r="N57" s="118">
        <v>1936000</v>
      </c>
      <c r="O57" s="118">
        <v>1936000</v>
      </c>
      <c r="P57" s="118">
        <v>1936000</v>
      </c>
      <c r="Q57" s="118">
        <v>1936000</v>
      </c>
      <c r="R57" s="118">
        <v>1936000</v>
      </c>
      <c r="S57" s="118">
        <v>1936000</v>
      </c>
      <c r="T57" s="118">
        <v>1936000</v>
      </c>
    </row>
    <row r="58" spans="2:27" x14ac:dyDescent="0.2">
      <c r="B58" s="88" t="s">
        <v>32</v>
      </c>
      <c r="C58" s="36" t="s">
        <v>165</v>
      </c>
      <c r="D58" s="36" t="s">
        <v>166</v>
      </c>
      <c r="E58" s="82">
        <v>193600000</v>
      </c>
      <c r="F58" s="138">
        <v>2031</v>
      </c>
      <c r="G58" s="82">
        <v>40</v>
      </c>
      <c r="H58" s="82">
        <v>1936000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1936000</v>
      </c>
      <c r="P58" s="118">
        <v>1936000</v>
      </c>
      <c r="Q58" s="118">
        <v>1936000</v>
      </c>
      <c r="R58" s="118">
        <v>1936000</v>
      </c>
      <c r="S58" s="118">
        <v>1936000</v>
      </c>
      <c r="T58" s="118">
        <v>1936000</v>
      </c>
    </row>
    <row r="59" spans="2:27" x14ac:dyDescent="0.2">
      <c r="B59" s="88" t="s">
        <v>32</v>
      </c>
      <c r="C59" s="36" t="s">
        <v>165</v>
      </c>
      <c r="D59" s="36" t="s">
        <v>166</v>
      </c>
      <c r="E59" s="82">
        <v>193600000</v>
      </c>
      <c r="F59" s="138">
        <v>2034</v>
      </c>
      <c r="G59" s="82">
        <v>40</v>
      </c>
      <c r="H59" s="82">
        <v>1936000</v>
      </c>
      <c r="J59" s="118">
        <v>0</v>
      </c>
      <c r="K59" s="118">
        <v>0</v>
      </c>
      <c r="L59" s="118">
        <v>0</v>
      </c>
      <c r="M59" s="118">
        <v>0</v>
      </c>
      <c r="N59" s="118">
        <v>0</v>
      </c>
      <c r="O59" s="118">
        <v>0</v>
      </c>
      <c r="P59" s="118">
        <v>0</v>
      </c>
      <c r="Q59" s="118">
        <v>0</v>
      </c>
      <c r="R59" s="118">
        <v>1936000</v>
      </c>
      <c r="S59" s="118">
        <v>1936000</v>
      </c>
      <c r="T59" s="118">
        <v>1936000</v>
      </c>
    </row>
    <row r="60" spans="2:27" x14ac:dyDescent="0.2">
      <c r="B60" s="88" t="s">
        <v>32</v>
      </c>
      <c r="C60" s="36" t="s">
        <v>176</v>
      </c>
      <c r="D60" s="36" t="s">
        <v>166</v>
      </c>
      <c r="E60" s="82">
        <v>193600000</v>
      </c>
      <c r="F60" s="138">
        <v>2035</v>
      </c>
      <c r="G60" s="82">
        <v>40</v>
      </c>
      <c r="H60" s="82">
        <v>1936000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18">
        <v>0</v>
      </c>
      <c r="S60" s="118">
        <v>1936000</v>
      </c>
      <c r="T60" s="118">
        <v>1936000</v>
      </c>
    </row>
    <row r="61" spans="2:27" x14ac:dyDescent="0.2">
      <c r="B61" s="88" t="s">
        <v>32</v>
      </c>
      <c r="C61" s="36" t="s">
        <v>170</v>
      </c>
      <c r="D61" s="36" t="s">
        <v>171</v>
      </c>
      <c r="E61" s="82">
        <v>0</v>
      </c>
      <c r="F61" s="138">
        <v>2028</v>
      </c>
      <c r="G61" s="82">
        <v>18</v>
      </c>
      <c r="H61" s="82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  <c r="T61" s="118">
        <v>0</v>
      </c>
    </row>
    <row r="62" spans="2:27" x14ac:dyDescent="0.2">
      <c r="B62" s="88" t="s">
        <v>32</v>
      </c>
      <c r="C62" s="36" t="s">
        <v>173</v>
      </c>
      <c r="D62" s="36" t="s">
        <v>171</v>
      </c>
      <c r="E62" s="82">
        <v>0</v>
      </c>
      <c r="F62" s="138">
        <v>2028</v>
      </c>
      <c r="G62" s="82">
        <v>20</v>
      </c>
      <c r="H62" s="82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18">
        <v>0</v>
      </c>
      <c r="S62" s="118">
        <v>0</v>
      </c>
      <c r="T62" s="118">
        <v>0</v>
      </c>
    </row>
    <row r="63" spans="2:27" x14ac:dyDescent="0.2">
      <c r="B63" s="88" t="s">
        <v>32</v>
      </c>
      <c r="C63" s="36" t="s">
        <v>172</v>
      </c>
      <c r="D63" s="36" t="s">
        <v>171</v>
      </c>
      <c r="E63" s="82">
        <v>2000000</v>
      </c>
      <c r="F63" s="138">
        <v>2029</v>
      </c>
      <c r="G63" s="82">
        <v>20</v>
      </c>
      <c r="H63" s="82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18">
        <v>0</v>
      </c>
      <c r="S63" s="118">
        <v>0</v>
      </c>
      <c r="T63" s="118">
        <v>0</v>
      </c>
    </row>
    <row r="64" spans="2:27" x14ac:dyDescent="0.2">
      <c r="B64" s="88" t="s">
        <v>32</v>
      </c>
      <c r="C64" s="36" t="s">
        <v>172</v>
      </c>
      <c r="D64" s="36" t="s">
        <v>171</v>
      </c>
      <c r="E64" s="82">
        <v>2000000</v>
      </c>
      <c r="F64" s="138">
        <v>2032</v>
      </c>
      <c r="G64" s="82">
        <v>14</v>
      </c>
      <c r="H64" s="82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18">
        <v>0</v>
      </c>
      <c r="S64" s="118">
        <v>0</v>
      </c>
      <c r="T64" s="118">
        <v>0</v>
      </c>
    </row>
    <row r="65" spans="2:27" x14ac:dyDescent="0.2">
      <c r="B65" s="88" t="s">
        <v>32</v>
      </c>
      <c r="C65" s="36" t="s">
        <v>177</v>
      </c>
      <c r="D65" s="36" t="s">
        <v>171</v>
      </c>
      <c r="E65" s="82">
        <v>2000000</v>
      </c>
      <c r="F65" s="138">
        <v>2032</v>
      </c>
      <c r="G65" s="82">
        <v>12</v>
      </c>
      <c r="H65" s="82">
        <v>0</v>
      </c>
      <c r="J65" s="118">
        <v>0</v>
      </c>
      <c r="K65" s="118">
        <v>0</v>
      </c>
      <c r="L65" s="118">
        <v>0</v>
      </c>
      <c r="M65" s="118">
        <v>0</v>
      </c>
      <c r="N65" s="118">
        <v>0</v>
      </c>
      <c r="O65" s="118">
        <v>0</v>
      </c>
      <c r="P65" s="118">
        <v>0</v>
      </c>
      <c r="Q65" s="118">
        <v>0</v>
      </c>
      <c r="R65" s="118">
        <v>0</v>
      </c>
      <c r="S65" s="118">
        <v>0</v>
      </c>
      <c r="T65" s="118">
        <v>0</v>
      </c>
    </row>
    <row r="66" spans="2:27" x14ac:dyDescent="0.2">
      <c r="B66" s="88" t="s">
        <v>32</v>
      </c>
      <c r="C66" s="36" t="s">
        <v>177</v>
      </c>
      <c r="D66" s="36" t="s">
        <v>171</v>
      </c>
      <c r="E66" s="82">
        <v>2000000</v>
      </c>
      <c r="F66" s="138">
        <v>2032</v>
      </c>
      <c r="G66" s="82">
        <v>13</v>
      </c>
      <c r="H66" s="82">
        <v>0</v>
      </c>
      <c r="J66" s="118">
        <v>0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0</v>
      </c>
      <c r="Q66" s="118">
        <v>0</v>
      </c>
      <c r="R66" s="118">
        <v>0</v>
      </c>
      <c r="S66" s="118">
        <v>0</v>
      </c>
      <c r="T66" s="118">
        <v>0</v>
      </c>
    </row>
    <row r="67" spans="2:27" x14ac:dyDescent="0.2">
      <c r="B67" s="88" t="s">
        <v>32</v>
      </c>
      <c r="C67" s="36" t="s">
        <v>175</v>
      </c>
      <c r="D67" s="36" t="s">
        <v>171</v>
      </c>
      <c r="E67" s="82">
        <v>2000000</v>
      </c>
      <c r="F67" s="138">
        <v>2032</v>
      </c>
      <c r="G67" s="82">
        <v>14</v>
      </c>
      <c r="H67" s="82">
        <v>0</v>
      </c>
      <c r="J67" s="118">
        <v>0</v>
      </c>
      <c r="K67" s="118">
        <v>0</v>
      </c>
      <c r="L67" s="118">
        <v>0</v>
      </c>
      <c r="M67" s="118">
        <v>0</v>
      </c>
      <c r="N67" s="118">
        <v>0</v>
      </c>
      <c r="O67" s="118">
        <v>0</v>
      </c>
      <c r="P67" s="118">
        <v>0</v>
      </c>
      <c r="Q67" s="118">
        <v>0</v>
      </c>
      <c r="R67" s="118">
        <v>0</v>
      </c>
      <c r="S67" s="118">
        <v>0</v>
      </c>
      <c r="T67" s="118">
        <v>0</v>
      </c>
    </row>
    <row r="68" spans="2:27" x14ac:dyDescent="0.2">
      <c r="B68" s="88" t="s">
        <v>32</v>
      </c>
      <c r="C68" s="36" t="s">
        <v>175</v>
      </c>
      <c r="D68" s="36" t="s">
        <v>171</v>
      </c>
      <c r="E68" s="82">
        <v>2000000</v>
      </c>
      <c r="F68" s="138">
        <v>2032</v>
      </c>
      <c r="G68" s="82">
        <v>14</v>
      </c>
      <c r="H68" s="82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Q68" s="118">
        <v>0</v>
      </c>
      <c r="R68" s="118">
        <v>0</v>
      </c>
      <c r="S68" s="118">
        <v>0</v>
      </c>
      <c r="T68" s="118">
        <v>0</v>
      </c>
    </row>
    <row r="69" spans="2:27" x14ac:dyDescent="0.2">
      <c r="B69" s="88" t="s">
        <v>32</v>
      </c>
      <c r="C69" s="36" t="s">
        <v>175</v>
      </c>
      <c r="D69" s="36" t="s">
        <v>171</v>
      </c>
      <c r="E69" s="82">
        <v>0</v>
      </c>
      <c r="F69" s="138">
        <v>2033</v>
      </c>
      <c r="G69" s="82">
        <v>9</v>
      </c>
      <c r="H69" s="82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</row>
    <row r="70" spans="2:27" x14ac:dyDescent="0.2">
      <c r="B70" s="88" t="s">
        <v>32</v>
      </c>
      <c r="C70" s="36" t="s">
        <v>178</v>
      </c>
      <c r="D70" s="36" t="s">
        <v>171</v>
      </c>
      <c r="E70" s="82">
        <v>0</v>
      </c>
      <c r="F70" s="138">
        <v>2032</v>
      </c>
      <c r="G70" s="82">
        <v>16</v>
      </c>
      <c r="H70" s="82">
        <v>0</v>
      </c>
      <c r="J70" s="118">
        <v>0</v>
      </c>
      <c r="K70" s="118">
        <v>0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0</v>
      </c>
      <c r="R70" s="118">
        <v>0</v>
      </c>
      <c r="S70" s="118">
        <v>0</v>
      </c>
      <c r="T70" s="118">
        <v>0</v>
      </c>
    </row>
    <row r="71" spans="2:27" x14ac:dyDescent="0.2">
      <c r="B71" s="88"/>
      <c r="C71" s="100"/>
      <c r="D71" s="36"/>
      <c r="E71" s="82"/>
      <c r="F71" s="82"/>
      <c r="G71" s="82"/>
      <c r="H71" s="82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</row>
    <row r="72" spans="2:27" ht="15.75" x14ac:dyDescent="0.2">
      <c r="B72" s="110" t="s">
        <v>46</v>
      </c>
      <c r="C72" s="110" t="s">
        <v>153</v>
      </c>
      <c r="D72" s="110" t="s">
        <v>154</v>
      </c>
      <c r="E72" s="110" t="s">
        <v>155</v>
      </c>
      <c r="F72" s="110" t="s">
        <v>187</v>
      </c>
      <c r="G72" s="110" t="s">
        <v>157</v>
      </c>
      <c r="H72" s="110" t="s">
        <v>188</v>
      </c>
      <c r="J72" s="117">
        <v>2026</v>
      </c>
      <c r="K72" s="117">
        <v>2027</v>
      </c>
      <c r="L72" s="117">
        <v>2028</v>
      </c>
      <c r="M72" s="117">
        <v>2029</v>
      </c>
      <c r="N72" s="117">
        <v>2030</v>
      </c>
      <c r="O72" s="117">
        <v>2031</v>
      </c>
      <c r="P72" s="117">
        <v>2032</v>
      </c>
      <c r="Q72" s="117">
        <v>2033</v>
      </c>
      <c r="R72" s="117">
        <v>2034</v>
      </c>
      <c r="S72" s="117">
        <v>2035</v>
      </c>
      <c r="T72" s="117">
        <v>2036</v>
      </c>
      <c r="U72" s="45"/>
      <c r="V72" s="45"/>
      <c r="W72" s="45"/>
      <c r="X72" s="45"/>
      <c r="Y72" s="45"/>
      <c r="Z72" s="45"/>
      <c r="AA72" s="45"/>
    </row>
    <row r="73" spans="2:27" x14ac:dyDescent="0.2">
      <c r="B73" s="88" t="s">
        <v>34</v>
      </c>
      <c r="C73" s="36" t="s">
        <v>161</v>
      </c>
      <c r="D73" s="36" t="s">
        <v>162</v>
      </c>
      <c r="E73" s="82">
        <v>10000000</v>
      </c>
      <c r="F73" s="138">
        <v>2027</v>
      </c>
      <c r="G73" s="82">
        <v>40</v>
      </c>
      <c r="H73" s="82">
        <v>100000</v>
      </c>
      <c r="J73" s="118">
        <v>0</v>
      </c>
      <c r="K73" s="118">
        <v>100000</v>
      </c>
      <c r="L73" s="118">
        <v>100000</v>
      </c>
      <c r="M73" s="118">
        <v>100000</v>
      </c>
      <c r="N73" s="118">
        <v>100000</v>
      </c>
      <c r="O73" s="118">
        <v>100000</v>
      </c>
      <c r="P73" s="118">
        <v>100000</v>
      </c>
      <c r="Q73" s="118">
        <v>100000</v>
      </c>
      <c r="R73" s="118">
        <v>100000</v>
      </c>
      <c r="S73" s="118">
        <v>100000</v>
      </c>
      <c r="T73" s="118">
        <v>100000</v>
      </c>
      <c r="U73" s="112"/>
    </row>
    <row r="74" spans="2:27" x14ac:dyDescent="0.2">
      <c r="B74" s="88" t="s">
        <v>34</v>
      </c>
      <c r="C74" s="36" t="s">
        <v>163</v>
      </c>
      <c r="D74" s="36" t="s">
        <v>164</v>
      </c>
      <c r="E74" s="82">
        <v>0</v>
      </c>
      <c r="F74" s="138">
        <v>2026</v>
      </c>
      <c r="G74" s="82">
        <v>0</v>
      </c>
      <c r="H74" s="82">
        <v>0</v>
      </c>
      <c r="J74" s="118">
        <v>0</v>
      </c>
      <c r="K74" s="118">
        <v>0</v>
      </c>
      <c r="L74" s="118">
        <v>0</v>
      </c>
      <c r="M74" s="118">
        <v>0</v>
      </c>
      <c r="N74" s="118">
        <v>0</v>
      </c>
      <c r="O74" s="118">
        <v>0</v>
      </c>
      <c r="P74" s="118">
        <v>0</v>
      </c>
      <c r="Q74" s="118">
        <v>0</v>
      </c>
      <c r="R74" s="118">
        <v>0</v>
      </c>
      <c r="S74" s="118">
        <v>0</v>
      </c>
      <c r="T74" s="118">
        <v>0</v>
      </c>
    </row>
    <row r="75" spans="2:27" x14ac:dyDescent="0.2">
      <c r="B75" s="88" t="s">
        <v>34</v>
      </c>
      <c r="C75" s="36" t="s">
        <v>165</v>
      </c>
      <c r="D75" s="36" t="s">
        <v>166</v>
      </c>
      <c r="E75" s="82">
        <v>193600000</v>
      </c>
      <c r="F75" s="138">
        <v>2029</v>
      </c>
      <c r="G75" s="82">
        <v>40</v>
      </c>
      <c r="H75" s="82">
        <v>1936000</v>
      </c>
      <c r="J75" s="118">
        <v>0</v>
      </c>
      <c r="K75" s="118">
        <v>0</v>
      </c>
      <c r="L75" s="118">
        <v>0</v>
      </c>
      <c r="M75" s="118">
        <v>1936000</v>
      </c>
      <c r="N75" s="118">
        <v>1936000</v>
      </c>
      <c r="O75" s="118">
        <v>1936000</v>
      </c>
      <c r="P75" s="118">
        <v>1936000</v>
      </c>
      <c r="Q75" s="118">
        <v>1936000</v>
      </c>
      <c r="R75" s="118">
        <v>1936000</v>
      </c>
      <c r="S75" s="118">
        <v>1936000</v>
      </c>
      <c r="T75" s="118">
        <v>1936000</v>
      </c>
      <c r="U75" s="112"/>
    </row>
    <row r="76" spans="2:27" x14ac:dyDescent="0.2">
      <c r="B76" s="88" t="s">
        <v>34</v>
      </c>
      <c r="C76" s="36" t="s">
        <v>165</v>
      </c>
      <c r="D76" s="36" t="s">
        <v>166</v>
      </c>
      <c r="E76" s="82">
        <v>193600000</v>
      </c>
      <c r="F76" s="138">
        <v>2029</v>
      </c>
      <c r="G76" s="82">
        <v>40</v>
      </c>
      <c r="H76" s="82">
        <v>1936000</v>
      </c>
      <c r="J76" s="118">
        <v>0</v>
      </c>
      <c r="K76" s="118">
        <v>0</v>
      </c>
      <c r="L76" s="118">
        <v>0</v>
      </c>
      <c r="M76" s="118">
        <v>1936000</v>
      </c>
      <c r="N76" s="118">
        <v>1936000</v>
      </c>
      <c r="O76" s="118">
        <v>1936000</v>
      </c>
      <c r="P76" s="118">
        <v>1936000</v>
      </c>
      <c r="Q76" s="118">
        <v>1936000</v>
      </c>
      <c r="R76" s="118">
        <v>1936000</v>
      </c>
      <c r="S76" s="118">
        <v>1936000</v>
      </c>
      <c r="T76" s="118">
        <v>1936000</v>
      </c>
    </row>
    <row r="77" spans="2:27" x14ac:dyDescent="0.2">
      <c r="B77" s="88" t="s">
        <v>34</v>
      </c>
      <c r="C77" s="36" t="s">
        <v>165</v>
      </c>
      <c r="D77" s="36" t="s">
        <v>166</v>
      </c>
      <c r="E77" s="82">
        <v>193600000</v>
      </c>
      <c r="F77" s="138">
        <v>2031</v>
      </c>
      <c r="G77" s="82">
        <v>40</v>
      </c>
      <c r="H77" s="82">
        <v>1936000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1936000</v>
      </c>
      <c r="P77" s="118">
        <v>1936000</v>
      </c>
      <c r="Q77" s="118">
        <v>1936000</v>
      </c>
      <c r="R77" s="118">
        <v>1936000</v>
      </c>
      <c r="S77" s="118">
        <v>1936000</v>
      </c>
      <c r="T77" s="118">
        <v>1936000</v>
      </c>
    </row>
    <row r="78" spans="2:27" x14ac:dyDescent="0.2">
      <c r="B78" s="88" t="s">
        <v>34</v>
      </c>
      <c r="C78" s="36" t="s">
        <v>165</v>
      </c>
      <c r="D78" s="36" t="s">
        <v>166</v>
      </c>
      <c r="E78" s="82">
        <v>193600000</v>
      </c>
      <c r="F78" s="138">
        <v>2034</v>
      </c>
      <c r="G78" s="82">
        <v>40</v>
      </c>
      <c r="H78" s="82">
        <v>1936000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Q78" s="118">
        <v>0</v>
      </c>
      <c r="R78" s="118">
        <v>1936000</v>
      </c>
      <c r="S78" s="118">
        <v>1936000</v>
      </c>
      <c r="T78" s="118">
        <v>1936000</v>
      </c>
    </row>
    <row r="79" spans="2:27" x14ac:dyDescent="0.2">
      <c r="B79" s="88" t="s">
        <v>34</v>
      </c>
      <c r="C79" s="36" t="s">
        <v>170</v>
      </c>
      <c r="D79" s="36" t="s">
        <v>171</v>
      </c>
      <c r="E79" s="82">
        <v>0</v>
      </c>
      <c r="F79" s="138">
        <v>2028</v>
      </c>
      <c r="G79" s="82">
        <v>18</v>
      </c>
      <c r="H79" s="82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118">
        <v>0</v>
      </c>
      <c r="Q79" s="118">
        <v>0</v>
      </c>
      <c r="R79" s="118">
        <v>0</v>
      </c>
      <c r="S79" s="118">
        <v>0</v>
      </c>
      <c r="T79" s="118">
        <v>0</v>
      </c>
    </row>
    <row r="80" spans="2:27" x14ac:dyDescent="0.2">
      <c r="B80" s="88" t="s">
        <v>34</v>
      </c>
      <c r="C80" s="36" t="s">
        <v>173</v>
      </c>
      <c r="D80" s="36" t="s">
        <v>171</v>
      </c>
      <c r="E80" s="82">
        <v>0</v>
      </c>
      <c r="F80" s="138">
        <v>2028</v>
      </c>
      <c r="G80" s="82">
        <v>20</v>
      </c>
      <c r="H80" s="82">
        <v>0</v>
      </c>
      <c r="J80" s="118">
        <v>0</v>
      </c>
      <c r="K80" s="118">
        <v>0</v>
      </c>
      <c r="L80" s="118">
        <v>0</v>
      </c>
      <c r="M80" s="118">
        <v>0</v>
      </c>
      <c r="N80" s="118">
        <v>0</v>
      </c>
      <c r="O80" s="118">
        <v>0</v>
      </c>
      <c r="P80" s="118">
        <v>0</v>
      </c>
      <c r="Q80" s="118">
        <v>0</v>
      </c>
      <c r="R80" s="118">
        <v>0</v>
      </c>
      <c r="S80" s="118">
        <v>0</v>
      </c>
      <c r="T80" s="118">
        <v>0</v>
      </c>
    </row>
    <row r="81" spans="2:27" x14ac:dyDescent="0.2">
      <c r="B81" s="88" t="s">
        <v>34</v>
      </c>
      <c r="C81" s="36" t="s">
        <v>174</v>
      </c>
      <c r="D81" s="36" t="s">
        <v>171</v>
      </c>
      <c r="E81" s="82">
        <v>0</v>
      </c>
      <c r="F81" s="138">
        <v>2035</v>
      </c>
      <c r="G81" s="82">
        <v>10</v>
      </c>
      <c r="H81" s="82">
        <v>0</v>
      </c>
      <c r="J81" s="118">
        <v>0</v>
      </c>
      <c r="K81" s="118">
        <v>0</v>
      </c>
      <c r="L81" s="118">
        <v>0</v>
      </c>
      <c r="M81" s="118">
        <v>0</v>
      </c>
      <c r="N81" s="118">
        <v>0</v>
      </c>
      <c r="O81" s="118">
        <v>0</v>
      </c>
      <c r="P81" s="118">
        <v>0</v>
      </c>
      <c r="Q81" s="118">
        <v>0</v>
      </c>
      <c r="R81" s="118">
        <v>0</v>
      </c>
      <c r="S81" s="118">
        <v>0</v>
      </c>
      <c r="T81" s="118">
        <v>0</v>
      </c>
    </row>
    <row r="82" spans="2:27" x14ac:dyDescent="0.2">
      <c r="B82" s="88" t="s">
        <v>34</v>
      </c>
      <c r="C82" s="36" t="s">
        <v>172</v>
      </c>
      <c r="D82" s="36" t="s">
        <v>171</v>
      </c>
      <c r="E82" s="82">
        <v>2000000</v>
      </c>
      <c r="F82" s="138">
        <v>2029</v>
      </c>
      <c r="G82" s="82">
        <v>20</v>
      </c>
      <c r="H82" s="82">
        <v>0</v>
      </c>
      <c r="J82" s="118">
        <v>0</v>
      </c>
      <c r="K82" s="118">
        <v>0</v>
      </c>
      <c r="L82" s="118">
        <v>0</v>
      </c>
      <c r="M82" s="118">
        <v>0</v>
      </c>
      <c r="N82" s="118">
        <v>0</v>
      </c>
      <c r="O82" s="118">
        <v>0</v>
      </c>
      <c r="P82" s="118">
        <v>0</v>
      </c>
      <c r="Q82" s="118">
        <v>0</v>
      </c>
      <c r="R82" s="118">
        <v>0</v>
      </c>
      <c r="S82" s="118">
        <v>0</v>
      </c>
      <c r="T82" s="118">
        <v>0</v>
      </c>
    </row>
    <row r="83" spans="2:27" x14ac:dyDescent="0.2">
      <c r="B83" s="88" t="s">
        <v>34</v>
      </c>
      <c r="C83" s="36" t="s">
        <v>172</v>
      </c>
      <c r="D83" s="36" t="s">
        <v>171</v>
      </c>
      <c r="E83" s="82">
        <v>2000000</v>
      </c>
      <c r="F83" s="138">
        <v>2034</v>
      </c>
      <c r="G83" s="82">
        <v>12</v>
      </c>
      <c r="H83" s="82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  <c r="O83" s="118">
        <v>0</v>
      </c>
      <c r="P83" s="118">
        <v>0</v>
      </c>
      <c r="Q83" s="118">
        <v>0</v>
      </c>
      <c r="R83" s="118">
        <v>0</v>
      </c>
      <c r="S83" s="118">
        <v>0</v>
      </c>
      <c r="T83" s="118">
        <v>0</v>
      </c>
    </row>
    <row r="84" spans="2:27" x14ac:dyDescent="0.2">
      <c r="B84" s="88" t="s">
        <v>34</v>
      </c>
      <c r="C84" s="36" t="s">
        <v>177</v>
      </c>
      <c r="D84" s="36" t="s">
        <v>171</v>
      </c>
      <c r="E84" s="82">
        <v>2000000</v>
      </c>
      <c r="F84" s="138">
        <v>2034</v>
      </c>
      <c r="G84" s="82">
        <v>10</v>
      </c>
      <c r="H84" s="82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</row>
    <row r="85" spans="2:27" x14ac:dyDescent="0.2">
      <c r="B85" s="88" t="s">
        <v>34</v>
      </c>
      <c r="C85" s="36" t="s">
        <v>177</v>
      </c>
      <c r="D85" s="36" t="s">
        <v>171</v>
      </c>
      <c r="E85" s="82">
        <v>2000000</v>
      </c>
      <c r="F85" s="138">
        <v>2034</v>
      </c>
      <c r="G85" s="82">
        <v>11</v>
      </c>
      <c r="H85" s="82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0</v>
      </c>
      <c r="Q85" s="118">
        <v>0</v>
      </c>
      <c r="R85" s="118">
        <v>0</v>
      </c>
      <c r="S85" s="118">
        <v>0</v>
      </c>
      <c r="T85" s="118">
        <v>0</v>
      </c>
    </row>
    <row r="86" spans="2:27" x14ac:dyDescent="0.2">
      <c r="B86" s="88" t="s">
        <v>34</v>
      </c>
      <c r="C86" s="36" t="s">
        <v>175</v>
      </c>
      <c r="D86" s="36" t="s">
        <v>171</v>
      </c>
      <c r="E86" s="82">
        <v>2000000</v>
      </c>
      <c r="F86" s="138">
        <v>2034</v>
      </c>
      <c r="G86" s="82">
        <v>12</v>
      </c>
      <c r="H86" s="82">
        <v>0</v>
      </c>
      <c r="J86" s="118">
        <v>0</v>
      </c>
      <c r="K86" s="118">
        <v>0</v>
      </c>
      <c r="L86" s="118">
        <v>0</v>
      </c>
      <c r="M86" s="118">
        <v>0</v>
      </c>
      <c r="N86" s="118">
        <v>0</v>
      </c>
      <c r="O86" s="118">
        <v>0</v>
      </c>
      <c r="P86" s="118">
        <v>0</v>
      </c>
      <c r="Q86" s="118">
        <v>0</v>
      </c>
      <c r="R86" s="118">
        <v>0</v>
      </c>
      <c r="S86" s="118">
        <v>0</v>
      </c>
      <c r="T86" s="118">
        <v>0</v>
      </c>
    </row>
    <row r="87" spans="2:27" x14ac:dyDescent="0.2">
      <c r="B87" s="88" t="s">
        <v>34</v>
      </c>
      <c r="C87" s="36" t="s">
        <v>175</v>
      </c>
      <c r="D87" s="36" t="s">
        <v>171</v>
      </c>
      <c r="E87" s="82">
        <v>2000000</v>
      </c>
      <c r="F87" s="138">
        <v>2034</v>
      </c>
      <c r="G87" s="82">
        <v>12</v>
      </c>
      <c r="H87" s="82">
        <v>0</v>
      </c>
      <c r="J87" s="118">
        <v>0</v>
      </c>
      <c r="K87" s="118">
        <v>0</v>
      </c>
      <c r="L87" s="118">
        <v>0</v>
      </c>
      <c r="M87" s="118">
        <v>0</v>
      </c>
      <c r="N87" s="118">
        <v>0</v>
      </c>
      <c r="O87" s="118">
        <v>0</v>
      </c>
      <c r="P87" s="118">
        <v>0</v>
      </c>
      <c r="Q87" s="118">
        <v>0</v>
      </c>
      <c r="R87" s="118">
        <v>0</v>
      </c>
      <c r="S87" s="118">
        <v>0</v>
      </c>
      <c r="T87" s="118">
        <v>0</v>
      </c>
    </row>
    <row r="88" spans="2:27" x14ac:dyDescent="0.2">
      <c r="B88" s="88" t="s">
        <v>34</v>
      </c>
      <c r="C88" s="36" t="s">
        <v>175</v>
      </c>
      <c r="D88" s="36" t="s">
        <v>171</v>
      </c>
      <c r="E88" s="82">
        <v>0</v>
      </c>
      <c r="F88" s="138">
        <v>2033</v>
      </c>
      <c r="G88" s="82">
        <v>9</v>
      </c>
      <c r="H88" s="82">
        <v>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0</v>
      </c>
      <c r="P88" s="118">
        <v>0</v>
      </c>
      <c r="Q88" s="118">
        <v>0</v>
      </c>
      <c r="R88" s="118">
        <v>0</v>
      </c>
      <c r="S88" s="118">
        <v>0</v>
      </c>
      <c r="T88" s="118">
        <v>0</v>
      </c>
    </row>
    <row r="89" spans="2:27" x14ac:dyDescent="0.2">
      <c r="B89" s="88" t="s">
        <v>34</v>
      </c>
      <c r="C89" s="36" t="s">
        <v>178</v>
      </c>
      <c r="D89" s="36" t="s">
        <v>171</v>
      </c>
      <c r="E89" s="82">
        <v>0</v>
      </c>
      <c r="F89" s="138">
        <v>2033</v>
      </c>
      <c r="G89" s="82">
        <v>15</v>
      </c>
      <c r="H89" s="82">
        <v>0</v>
      </c>
      <c r="J89" s="118">
        <v>0</v>
      </c>
      <c r="K89" s="118">
        <v>0</v>
      </c>
      <c r="L89" s="118">
        <v>0</v>
      </c>
      <c r="M89" s="118">
        <v>0</v>
      </c>
      <c r="N89" s="118">
        <v>0</v>
      </c>
      <c r="O89" s="118">
        <v>0</v>
      </c>
      <c r="P89" s="118">
        <v>0</v>
      </c>
      <c r="Q89" s="118">
        <v>0</v>
      </c>
      <c r="R89" s="118">
        <v>0</v>
      </c>
      <c r="S89" s="118">
        <v>0</v>
      </c>
      <c r="T89" s="118">
        <v>0</v>
      </c>
    </row>
    <row r="90" spans="2:27" x14ac:dyDescent="0.2">
      <c r="B90" s="88" t="s">
        <v>34</v>
      </c>
      <c r="C90" s="36" t="s">
        <v>179</v>
      </c>
      <c r="D90" s="36" t="s">
        <v>171</v>
      </c>
      <c r="E90" s="82">
        <v>0</v>
      </c>
      <c r="F90" s="138">
        <v>2033</v>
      </c>
      <c r="G90" s="82">
        <v>15</v>
      </c>
      <c r="H90" s="82">
        <v>0</v>
      </c>
      <c r="J90" s="118">
        <v>0</v>
      </c>
      <c r="K90" s="118">
        <v>0</v>
      </c>
      <c r="L90" s="118">
        <v>0</v>
      </c>
      <c r="M90" s="118">
        <v>0</v>
      </c>
      <c r="N90" s="118">
        <v>0</v>
      </c>
      <c r="O90" s="118">
        <v>0</v>
      </c>
      <c r="P90" s="118">
        <v>0</v>
      </c>
      <c r="Q90" s="118">
        <v>0</v>
      </c>
      <c r="R90" s="118">
        <v>0</v>
      </c>
      <c r="S90" s="118">
        <v>0</v>
      </c>
      <c r="T90" s="118">
        <v>0</v>
      </c>
    </row>
    <row r="91" spans="2:27" x14ac:dyDescent="0.2">
      <c r="B91" s="88" t="s">
        <v>34</v>
      </c>
      <c r="C91" s="36" t="s">
        <v>179</v>
      </c>
      <c r="D91" s="36" t="s">
        <v>171</v>
      </c>
      <c r="E91" s="82">
        <v>0</v>
      </c>
      <c r="F91" s="138">
        <v>2033</v>
      </c>
      <c r="G91" s="82">
        <v>15</v>
      </c>
      <c r="H91" s="82">
        <v>0</v>
      </c>
      <c r="J91" s="118">
        <v>0</v>
      </c>
      <c r="K91" s="118">
        <v>0</v>
      </c>
      <c r="L91" s="118">
        <v>0</v>
      </c>
      <c r="M91" s="118">
        <v>0</v>
      </c>
      <c r="N91" s="118">
        <v>0</v>
      </c>
      <c r="O91" s="118">
        <v>0</v>
      </c>
      <c r="P91" s="118">
        <v>0</v>
      </c>
      <c r="Q91" s="118">
        <v>0</v>
      </c>
      <c r="R91" s="118">
        <v>0</v>
      </c>
      <c r="S91" s="118">
        <v>0</v>
      </c>
      <c r="T91" s="118">
        <v>0</v>
      </c>
    </row>
    <row r="92" spans="2:27" x14ac:dyDescent="0.2">
      <c r="B92" s="88"/>
      <c r="C92" s="100"/>
      <c r="D92" s="36"/>
      <c r="E92" s="82"/>
      <c r="F92" s="82"/>
      <c r="G92" s="82"/>
      <c r="H92" s="82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</row>
    <row r="93" spans="2:27" ht="15.75" x14ac:dyDescent="0.2">
      <c r="B93" s="110" t="s">
        <v>46</v>
      </c>
      <c r="C93" s="110" t="s">
        <v>153</v>
      </c>
      <c r="D93" s="110" t="s">
        <v>154</v>
      </c>
      <c r="E93" s="110" t="s">
        <v>155</v>
      </c>
      <c r="F93" s="110" t="s">
        <v>187</v>
      </c>
      <c r="G93" s="110" t="s">
        <v>157</v>
      </c>
      <c r="H93" s="110" t="s">
        <v>188</v>
      </c>
      <c r="J93" s="117">
        <v>2026</v>
      </c>
      <c r="K93" s="117">
        <v>2027</v>
      </c>
      <c r="L93" s="117">
        <v>2028</v>
      </c>
      <c r="M93" s="117">
        <v>2029</v>
      </c>
      <c r="N93" s="117">
        <v>2030</v>
      </c>
      <c r="O93" s="117">
        <v>2031</v>
      </c>
      <c r="P93" s="117">
        <v>2032</v>
      </c>
      <c r="Q93" s="117">
        <v>2033</v>
      </c>
      <c r="R93" s="117">
        <v>2034</v>
      </c>
      <c r="S93" s="117">
        <v>2035</v>
      </c>
      <c r="T93" s="117">
        <v>2036</v>
      </c>
      <c r="U93" s="45"/>
      <c r="V93" s="45"/>
      <c r="W93" s="45"/>
      <c r="X93" s="45"/>
      <c r="Y93" s="45"/>
      <c r="Z93" s="45"/>
      <c r="AA93" s="45"/>
    </row>
    <row r="94" spans="2:27" x14ac:dyDescent="0.2">
      <c r="B94" s="88" t="s">
        <v>33</v>
      </c>
      <c r="C94" s="36" t="s">
        <v>161</v>
      </c>
      <c r="D94" s="36" t="s">
        <v>162</v>
      </c>
      <c r="E94" s="82">
        <v>10000000</v>
      </c>
      <c r="F94" s="138">
        <v>2027</v>
      </c>
      <c r="G94" s="82">
        <v>40</v>
      </c>
      <c r="H94" s="82">
        <v>100000</v>
      </c>
      <c r="J94" s="118">
        <v>0</v>
      </c>
      <c r="K94" s="118">
        <v>100000</v>
      </c>
      <c r="L94" s="118">
        <v>100000</v>
      </c>
      <c r="M94" s="118">
        <v>100000</v>
      </c>
      <c r="N94" s="118">
        <v>100000</v>
      </c>
      <c r="O94" s="118">
        <v>100000</v>
      </c>
      <c r="P94" s="118">
        <v>100000</v>
      </c>
      <c r="Q94" s="118">
        <v>100000</v>
      </c>
      <c r="R94" s="118">
        <v>100000</v>
      </c>
      <c r="S94" s="118">
        <v>100000</v>
      </c>
      <c r="T94" s="118">
        <v>100000</v>
      </c>
      <c r="U94" s="112"/>
    </row>
    <row r="95" spans="2:27" x14ac:dyDescent="0.2">
      <c r="B95" s="88" t="s">
        <v>33</v>
      </c>
      <c r="C95" s="36" t="s">
        <v>163</v>
      </c>
      <c r="D95" s="36" t="s">
        <v>164</v>
      </c>
      <c r="E95" s="82">
        <v>0</v>
      </c>
      <c r="F95" s="138">
        <v>2026</v>
      </c>
      <c r="G95" s="82">
        <v>0</v>
      </c>
      <c r="H95" s="82">
        <v>0</v>
      </c>
      <c r="J95" s="118">
        <v>0</v>
      </c>
      <c r="K95" s="118">
        <v>0</v>
      </c>
      <c r="L95" s="118">
        <v>0</v>
      </c>
      <c r="M95" s="118">
        <v>0</v>
      </c>
      <c r="N95" s="118">
        <v>0</v>
      </c>
      <c r="O95" s="118">
        <v>0</v>
      </c>
      <c r="P95" s="118">
        <v>0</v>
      </c>
      <c r="Q95" s="118">
        <v>0</v>
      </c>
      <c r="R95" s="118">
        <v>0</v>
      </c>
      <c r="S95" s="118">
        <v>0</v>
      </c>
      <c r="T95" s="118">
        <v>0</v>
      </c>
    </row>
    <row r="96" spans="2:27" x14ac:dyDescent="0.2">
      <c r="B96" s="88" t="s">
        <v>33</v>
      </c>
      <c r="C96" s="36" t="s">
        <v>165</v>
      </c>
      <c r="D96" s="36" t="s">
        <v>166</v>
      </c>
      <c r="E96" s="82">
        <v>193600000</v>
      </c>
      <c r="F96" s="138">
        <v>2028</v>
      </c>
      <c r="G96" s="82">
        <v>40</v>
      </c>
      <c r="H96" s="82">
        <v>1936000</v>
      </c>
      <c r="J96" s="118">
        <v>0</v>
      </c>
      <c r="K96" s="118">
        <v>0</v>
      </c>
      <c r="L96" s="118">
        <v>1936000</v>
      </c>
      <c r="M96" s="118">
        <v>1936000</v>
      </c>
      <c r="N96" s="118">
        <v>1936000</v>
      </c>
      <c r="O96" s="118">
        <v>1936000</v>
      </c>
      <c r="P96" s="118">
        <v>1936000</v>
      </c>
      <c r="Q96" s="118">
        <v>1936000</v>
      </c>
      <c r="R96" s="118">
        <v>1936000</v>
      </c>
      <c r="S96" s="118">
        <v>1936000</v>
      </c>
      <c r="T96" s="118">
        <v>1936000</v>
      </c>
    </row>
    <row r="97" spans="2:20" x14ac:dyDescent="0.2">
      <c r="B97" s="88" t="s">
        <v>33</v>
      </c>
      <c r="C97" s="36" t="s">
        <v>165</v>
      </c>
      <c r="D97" s="36" t="s">
        <v>166</v>
      </c>
      <c r="E97" s="82">
        <v>193600000</v>
      </c>
      <c r="F97" s="138">
        <v>2029</v>
      </c>
      <c r="G97" s="82">
        <v>40</v>
      </c>
      <c r="H97" s="82">
        <v>1936000</v>
      </c>
      <c r="J97" s="118">
        <v>0</v>
      </c>
      <c r="K97" s="118">
        <v>0</v>
      </c>
      <c r="L97" s="118">
        <v>0</v>
      </c>
      <c r="M97" s="118">
        <v>1936000</v>
      </c>
      <c r="N97" s="118">
        <v>1936000</v>
      </c>
      <c r="O97" s="118">
        <v>1936000</v>
      </c>
      <c r="P97" s="118">
        <v>1936000</v>
      </c>
      <c r="Q97" s="118">
        <v>1936000</v>
      </c>
      <c r="R97" s="118">
        <v>1936000</v>
      </c>
      <c r="S97" s="118">
        <v>1936000</v>
      </c>
      <c r="T97" s="118">
        <v>1936000</v>
      </c>
    </row>
    <row r="98" spans="2:20" x14ac:dyDescent="0.2">
      <c r="B98" s="88" t="s">
        <v>33</v>
      </c>
      <c r="C98" s="36" t="s">
        <v>165</v>
      </c>
      <c r="D98" s="36" t="s">
        <v>166</v>
      </c>
      <c r="E98" s="82">
        <v>193600000</v>
      </c>
      <c r="F98" s="138">
        <v>2029</v>
      </c>
      <c r="G98" s="82">
        <v>40</v>
      </c>
      <c r="H98" s="82">
        <v>1936000</v>
      </c>
      <c r="J98" s="118">
        <v>0</v>
      </c>
      <c r="K98" s="118">
        <v>0</v>
      </c>
      <c r="L98" s="118">
        <v>0</v>
      </c>
      <c r="M98" s="118">
        <v>1936000</v>
      </c>
      <c r="N98" s="118">
        <v>1936000</v>
      </c>
      <c r="O98" s="118">
        <v>1936000</v>
      </c>
      <c r="P98" s="118">
        <v>1936000</v>
      </c>
      <c r="Q98" s="118">
        <v>1936000</v>
      </c>
      <c r="R98" s="118">
        <v>1936000</v>
      </c>
      <c r="S98" s="118">
        <v>1936000</v>
      </c>
      <c r="T98" s="118">
        <v>1936000</v>
      </c>
    </row>
    <row r="99" spans="2:20" x14ac:dyDescent="0.2">
      <c r="B99" s="88" t="s">
        <v>33</v>
      </c>
      <c r="C99" s="36" t="s">
        <v>165</v>
      </c>
      <c r="D99" s="36" t="s">
        <v>166</v>
      </c>
      <c r="E99" s="82">
        <v>193600000</v>
      </c>
      <c r="F99" s="138">
        <v>2034</v>
      </c>
      <c r="G99" s="82">
        <v>40</v>
      </c>
      <c r="H99" s="82">
        <v>1936000</v>
      </c>
      <c r="J99" s="118">
        <v>0</v>
      </c>
      <c r="K99" s="118">
        <v>0</v>
      </c>
      <c r="L99" s="118">
        <v>0</v>
      </c>
      <c r="M99" s="118">
        <v>0</v>
      </c>
      <c r="N99" s="118">
        <v>0</v>
      </c>
      <c r="O99" s="118">
        <v>0</v>
      </c>
      <c r="P99" s="118">
        <v>0</v>
      </c>
      <c r="Q99" s="118">
        <v>0</v>
      </c>
      <c r="R99" s="118">
        <v>1936000</v>
      </c>
      <c r="S99" s="118">
        <v>1936000</v>
      </c>
      <c r="T99" s="118">
        <v>1936000</v>
      </c>
    </row>
    <row r="100" spans="2:20" x14ac:dyDescent="0.2">
      <c r="B100" s="88" t="s">
        <v>33</v>
      </c>
      <c r="C100" s="36" t="s">
        <v>176</v>
      </c>
      <c r="D100" s="36" t="s">
        <v>166</v>
      </c>
      <c r="E100" s="82">
        <v>193600000</v>
      </c>
      <c r="F100" s="138">
        <v>2035</v>
      </c>
      <c r="G100" s="82">
        <v>40</v>
      </c>
      <c r="H100" s="82">
        <v>1936000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1936000</v>
      </c>
      <c r="T100" s="118">
        <v>1936000</v>
      </c>
    </row>
    <row r="101" spans="2:20" x14ac:dyDescent="0.2">
      <c r="B101" s="88" t="s">
        <v>33</v>
      </c>
      <c r="C101" s="36" t="s">
        <v>170</v>
      </c>
      <c r="D101" s="36" t="s">
        <v>171</v>
      </c>
      <c r="E101" s="82">
        <v>0</v>
      </c>
      <c r="F101" s="138">
        <v>2028</v>
      </c>
      <c r="G101" s="82">
        <v>18</v>
      </c>
      <c r="H101" s="82">
        <v>0</v>
      </c>
      <c r="J101" s="118">
        <v>0</v>
      </c>
      <c r="K101" s="118">
        <v>0</v>
      </c>
      <c r="L101" s="118">
        <v>0</v>
      </c>
      <c r="M101" s="118">
        <v>0</v>
      </c>
      <c r="N101" s="118">
        <v>0</v>
      </c>
      <c r="O101" s="118">
        <v>0</v>
      </c>
      <c r="P101" s="118">
        <v>0</v>
      </c>
      <c r="Q101" s="118">
        <v>0</v>
      </c>
      <c r="R101" s="118">
        <v>0</v>
      </c>
      <c r="S101" s="118">
        <v>0</v>
      </c>
      <c r="T101" s="118">
        <v>0</v>
      </c>
    </row>
    <row r="102" spans="2:20" x14ac:dyDescent="0.2">
      <c r="B102" s="88" t="s">
        <v>33</v>
      </c>
      <c r="C102" s="36" t="s">
        <v>173</v>
      </c>
      <c r="D102" s="36" t="s">
        <v>171</v>
      </c>
      <c r="E102" s="82">
        <v>0</v>
      </c>
      <c r="F102" s="138">
        <v>2028</v>
      </c>
      <c r="G102" s="82">
        <v>20</v>
      </c>
      <c r="H102" s="82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0</v>
      </c>
    </row>
    <row r="103" spans="2:20" x14ac:dyDescent="0.2">
      <c r="B103" s="88" t="s">
        <v>33</v>
      </c>
      <c r="C103" s="36" t="s">
        <v>172</v>
      </c>
      <c r="D103" s="36" t="s">
        <v>171</v>
      </c>
      <c r="E103" s="82">
        <v>2000000</v>
      </c>
      <c r="F103" s="138">
        <v>2029</v>
      </c>
      <c r="G103" s="82">
        <v>20</v>
      </c>
      <c r="H103" s="82">
        <v>0</v>
      </c>
      <c r="J103" s="118">
        <v>0</v>
      </c>
      <c r="K103" s="118">
        <v>0</v>
      </c>
      <c r="L103" s="118">
        <v>0</v>
      </c>
      <c r="M103" s="118">
        <v>0</v>
      </c>
      <c r="N103" s="118">
        <v>0</v>
      </c>
      <c r="O103" s="118">
        <v>0</v>
      </c>
      <c r="P103" s="118">
        <v>0</v>
      </c>
      <c r="Q103" s="118">
        <v>0</v>
      </c>
      <c r="R103" s="118">
        <v>0</v>
      </c>
      <c r="S103" s="118">
        <v>0</v>
      </c>
      <c r="T103" s="118">
        <v>0</v>
      </c>
    </row>
    <row r="104" spans="2:20" x14ac:dyDescent="0.2">
      <c r="B104" s="88" t="s">
        <v>33</v>
      </c>
      <c r="C104" s="36" t="s">
        <v>172</v>
      </c>
      <c r="D104" s="36" t="s">
        <v>171</v>
      </c>
      <c r="E104" s="82">
        <v>2000000</v>
      </c>
      <c r="F104" s="138">
        <v>2032</v>
      </c>
      <c r="G104" s="82">
        <v>14</v>
      </c>
      <c r="H104" s="82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</row>
    <row r="105" spans="2:20" x14ac:dyDescent="0.2">
      <c r="B105" s="88" t="s">
        <v>33</v>
      </c>
      <c r="C105" s="36" t="s">
        <v>177</v>
      </c>
      <c r="D105" s="36" t="s">
        <v>171</v>
      </c>
      <c r="E105" s="82">
        <v>2000000</v>
      </c>
      <c r="F105" s="138">
        <v>2032</v>
      </c>
      <c r="G105" s="82">
        <v>12</v>
      </c>
      <c r="H105" s="82">
        <v>0</v>
      </c>
      <c r="J105" s="118">
        <v>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Q105" s="118">
        <v>0</v>
      </c>
      <c r="R105" s="118">
        <v>0</v>
      </c>
      <c r="S105" s="118">
        <v>0</v>
      </c>
      <c r="T105" s="118">
        <v>0</v>
      </c>
    </row>
    <row r="106" spans="2:20" x14ac:dyDescent="0.2">
      <c r="B106" s="88" t="s">
        <v>33</v>
      </c>
      <c r="C106" s="36" t="s">
        <v>177</v>
      </c>
      <c r="D106" s="36" t="s">
        <v>171</v>
      </c>
      <c r="E106" s="82">
        <v>2000000</v>
      </c>
      <c r="F106" s="138">
        <v>2032</v>
      </c>
      <c r="G106" s="82">
        <v>13</v>
      </c>
      <c r="H106" s="82">
        <v>0</v>
      </c>
      <c r="J106" s="118">
        <v>0</v>
      </c>
      <c r="K106" s="118">
        <v>0</v>
      </c>
      <c r="L106" s="118">
        <v>0</v>
      </c>
      <c r="M106" s="118">
        <v>0</v>
      </c>
      <c r="N106" s="118">
        <v>0</v>
      </c>
      <c r="O106" s="118">
        <v>0</v>
      </c>
      <c r="P106" s="118">
        <v>0</v>
      </c>
      <c r="Q106" s="118">
        <v>0</v>
      </c>
      <c r="R106" s="118">
        <v>0</v>
      </c>
      <c r="S106" s="118">
        <v>0</v>
      </c>
      <c r="T106" s="118">
        <v>0</v>
      </c>
    </row>
    <row r="107" spans="2:20" x14ac:dyDescent="0.2">
      <c r="B107" s="88" t="s">
        <v>33</v>
      </c>
      <c r="C107" s="36" t="s">
        <v>175</v>
      </c>
      <c r="D107" s="36" t="s">
        <v>171</v>
      </c>
      <c r="E107" s="82">
        <v>2000000</v>
      </c>
      <c r="F107" s="138">
        <v>2032</v>
      </c>
      <c r="G107" s="82">
        <v>14</v>
      </c>
      <c r="H107" s="82">
        <v>0</v>
      </c>
      <c r="J107" s="118">
        <v>0</v>
      </c>
      <c r="K107" s="118">
        <v>0</v>
      </c>
      <c r="L107" s="118">
        <v>0</v>
      </c>
      <c r="M107" s="118">
        <v>0</v>
      </c>
      <c r="N107" s="118">
        <v>0</v>
      </c>
      <c r="O107" s="118">
        <v>0</v>
      </c>
      <c r="P107" s="118">
        <v>0</v>
      </c>
      <c r="Q107" s="118">
        <v>0</v>
      </c>
      <c r="R107" s="118">
        <v>0</v>
      </c>
      <c r="S107" s="118">
        <v>0</v>
      </c>
      <c r="T107" s="118">
        <v>0</v>
      </c>
    </row>
    <row r="108" spans="2:20" x14ac:dyDescent="0.2">
      <c r="B108" s="88" t="s">
        <v>33</v>
      </c>
      <c r="C108" s="36" t="s">
        <v>175</v>
      </c>
      <c r="D108" s="36" t="s">
        <v>171</v>
      </c>
      <c r="E108" s="82">
        <v>2000000</v>
      </c>
      <c r="F108" s="138">
        <v>2032</v>
      </c>
      <c r="G108" s="82">
        <v>14</v>
      </c>
      <c r="H108" s="82">
        <v>0</v>
      </c>
      <c r="J108" s="118">
        <v>0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Q108" s="118">
        <v>0</v>
      </c>
      <c r="R108" s="118">
        <v>0</v>
      </c>
      <c r="S108" s="118">
        <v>0</v>
      </c>
      <c r="T108" s="118">
        <v>0</v>
      </c>
    </row>
    <row r="109" spans="2:20" x14ac:dyDescent="0.2">
      <c r="B109" s="88" t="s">
        <v>33</v>
      </c>
      <c r="C109" s="36" t="s">
        <v>175</v>
      </c>
      <c r="D109" s="36" t="s">
        <v>171</v>
      </c>
      <c r="E109" s="82">
        <v>0</v>
      </c>
      <c r="F109" s="138">
        <v>2033</v>
      </c>
      <c r="G109" s="82">
        <v>9</v>
      </c>
      <c r="H109" s="82">
        <v>0</v>
      </c>
      <c r="J109" s="118">
        <v>0</v>
      </c>
      <c r="K109" s="118">
        <v>0</v>
      </c>
      <c r="L109" s="118">
        <v>0</v>
      </c>
      <c r="M109" s="118">
        <v>0</v>
      </c>
      <c r="N109" s="118">
        <v>0</v>
      </c>
      <c r="O109" s="118">
        <v>0</v>
      </c>
      <c r="P109" s="118">
        <v>0</v>
      </c>
      <c r="Q109" s="118">
        <v>0</v>
      </c>
      <c r="R109" s="118">
        <v>0</v>
      </c>
      <c r="S109" s="118">
        <v>0</v>
      </c>
      <c r="T109" s="118">
        <v>0</v>
      </c>
    </row>
    <row r="110" spans="2:20" x14ac:dyDescent="0.2">
      <c r="B110" s="88" t="s">
        <v>33</v>
      </c>
      <c r="C110" s="36" t="s">
        <v>178</v>
      </c>
      <c r="D110" s="36" t="s">
        <v>171</v>
      </c>
      <c r="E110" s="82">
        <v>0</v>
      </c>
      <c r="F110" s="138">
        <v>2032</v>
      </c>
      <c r="G110" s="82">
        <v>16</v>
      </c>
      <c r="H110" s="82">
        <v>0</v>
      </c>
      <c r="J110" s="118">
        <v>0</v>
      </c>
      <c r="K110" s="118">
        <v>0</v>
      </c>
      <c r="L110" s="118">
        <v>0</v>
      </c>
      <c r="M110" s="118">
        <v>0</v>
      </c>
      <c r="N110" s="118">
        <v>0</v>
      </c>
      <c r="O110" s="118">
        <v>0</v>
      </c>
      <c r="P110" s="118">
        <v>0</v>
      </c>
      <c r="Q110" s="118">
        <v>0</v>
      </c>
      <c r="R110" s="118">
        <v>0</v>
      </c>
      <c r="S110" s="118">
        <v>0</v>
      </c>
      <c r="T110" s="118">
        <v>0</v>
      </c>
    </row>
    <row r="111" spans="2:20" x14ac:dyDescent="0.2">
      <c r="B111" s="88"/>
      <c r="C111" s="36"/>
      <c r="D111" s="36"/>
      <c r="E111" s="82"/>
      <c r="F111" s="82"/>
      <c r="G111" s="82"/>
      <c r="H111" s="82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8908-30A9-42A4-905D-B39A56F00169}">
  <sheetPr>
    <tabColor rgb="FFE0D4A4"/>
  </sheetPr>
  <dimension ref="A1:AC45"/>
  <sheetViews>
    <sheetView zoomScale="85" zoomScaleNormal="85" workbookViewId="0">
      <selection activeCell="D16" sqref="D16"/>
    </sheetView>
  </sheetViews>
  <sheetFormatPr defaultColWidth="8.88671875" defaultRowHeight="15" x14ac:dyDescent="0.2"/>
  <cols>
    <col min="1" max="1" width="9.6640625" style="45" customWidth="1"/>
    <col min="2" max="2" width="14.33203125" customWidth="1"/>
    <col min="3" max="3" width="34.88671875" customWidth="1"/>
    <col min="4" max="4" width="13.109375" customWidth="1"/>
    <col min="5" max="5" width="12.5546875" bestFit="1" customWidth="1"/>
    <col min="6" max="6" width="15.109375" customWidth="1"/>
    <col min="7" max="7" width="13.6640625" customWidth="1"/>
    <col min="8" max="8" width="15.6640625" customWidth="1"/>
    <col min="9" max="9" width="15.88671875" customWidth="1"/>
    <col min="10" max="11" width="13.6640625" customWidth="1"/>
    <col min="12" max="12" width="13.44140625" bestFit="1" customWidth="1"/>
    <col min="13" max="25" width="14.44140625" bestFit="1" customWidth="1"/>
    <col min="26" max="26" width="10.6640625" customWidth="1"/>
    <col min="30" max="30" width="18.21875" bestFit="1" customWidth="1"/>
    <col min="31" max="31" width="15.33203125" bestFit="1" customWidth="1"/>
    <col min="32" max="32" width="13.44140625" bestFit="1" customWidth="1"/>
  </cols>
  <sheetData>
    <row r="1" spans="1:25" ht="18" x14ac:dyDescent="0.25">
      <c r="A1" s="44" t="s">
        <v>189</v>
      </c>
    </row>
    <row r="2" spans="1:25" x14ac:dyDescent="0.2">
      <c r="A2" s="45" t="s">
        <v>190</v>
      </c>
    </row>
    <row r="4" spans="1:25" collapsed="1" x14ac:dyDescent="0.2"/>
    <row r="5" spans="1:25" ht="21" collapsed="1" x14ac:dyDescent="0.35">
      <c r="B5" s="60" t="s">
        <v>191</v>
      </c>
      <c r="C5" s="4"/>
      <c r="D5" s="4"/>
      <c r="E5" s="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B6" s="26"/>
      <c r="E6" s="9"/>
    </row>
    <row r="7" spans="1:25" ht="15.75" x14ac:dyDescent="0.25">
      <c r="B7" s="144" t="s">
        <v>192</v>
      </c>
      <c r="D7" s="9"/>
    </row>
    <row r="8" spans="1:25" ht="15.75" x14ac:dyDescent="0.25">
      <c r="B8" s="17" t="s">
        <v>111</v>
      </c>
      <c r="C8" s="3"/>
      <c r="D8" s="3"/>
      <c r="E8" s="78" t="s">
        <v>125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x14ac:dyDescent="0.25">
      <c r="B9" s="8" t="s">
        <v>193</v>
      </c>
      <c r="C9" s="5"/>
      <c r="D9" s="79"/>
      <c r="E9" s="6" t="s">
        <v>85</v>
      </c>
      <c r="F9" s="5">
        <v>2026</v>
      </c>
      <c r="G9" s="5">
        <v>2027</v>
      </c>
      <c r="H9" s="5">
        <v>2028</v>
      </c>
      <c r="I9" s="5">
        <v>2029</v>
      </c>
      <c r="J9" s="5">
        <v>2030</v>
      </c>
      <c r="K9" s="5">
        <v>2031</v>
      </c>
      <c r="L9" s="5">
        <v>2032</v>
      </c>
      <c r="M9" s="5">
        <v>2033</v>
      </c>
      <c r="N9" s="5">
        <v>2034</v>
      </c>
      <c r="O9" s="5">
        <v>2035</v>
      </c>
      <c r="P9" s="5">
        <v>2036</v>
      </c>
      <c r="Q9" s="5">
        <v>2037</v>
      </c>
      <c r="R9" s="5">
        <v>2038</v>
      </c>
      <c r="S9" s="5">
        <v>2039</v>
      </c>
      <c r="T9" s="5">
        <v>2040</v>
      </c>
      <c r="U9" s="5">
        <v>2041</v>
      </c>
      <c r="V9" s="5">
        <v>2042</v>
      </c>
      <c r="W9" s="5">
        <v>2043</v>
      </c>
      <c r="X9" s="5">
        <v>2044</v>
      </c>
      <c r="Y9" s="5">
        <v>2045</v>
      </c>
    </row>
    <row r="10" spans="1:25" x14ac:dyDescent="0.2">
      <c r="B10" s="23" t="s">
        <v>29</v>
      </c>
      <c r="C10" s="1"/>
      <c r="D10" s="1"/>
      <c r="E10" s="11" t="s">
        <v>194</v>
      </c>
      <c r="F10" s="38">
        <v>2484208688.3509336</v>
      </c>
      <c r="G10" s="38">
        <v>2224474563.8201942</v>
      </c>
      <c r="H10" s="38">
        <v>2147825613.4826903</v>
      </c>
      <c r="I10" s="38">
        <v>1789461577.2641478</v>
      </c>
      <c r="J10" s="38">
        <v>1137331078.5195575</v>
      </c>
      <c r="K10" s="38">
        <v>1422910665.3842361</v>
      </c>
      <c r="L10" s="38">
        <v>1222309614.481935</v>
      </c>
      <c r="M10" s="38">
        <v>1698932914.5509763</v>
      </c>
      <c r="N10" s="38">
        <v>2395999222.586185</v>
      </c>
      <c r="O10" s="38">
        <v>1866407694.0107677</v>
      </c>
      <c r="P10" s="38">
        <v>1878227553.2785473</v>
      </c>
      <c r="Q10" s="38"/>
      <c r="R10" s="38"/>
      <c r="S10" s="38"/>
      <c r="T10" s="38"/>
      <c r="U10" s="38"/>
      <c r="V10" s="38"/>
      <c r="W10" s="38"/>
      <c r="X10" s="38"/>
      <c r="Y10" s="38"/>
    </row>
    <row r="11" spans="1:25" x14ac:dyDescent="0.2">
      <c r="B11" s="23" t="s">
        <v>30</v>
      </c>
      <c r="C11" s="1"/>
      <c r="D11" s="1"/>
      <c r="E11" s="11" t="s">
        <v>194</v>
      </c>
      <c r="F11" s="38">
        <v>2484208688.3509336</v>
      </c>
      <c r="G11" s="38">
        <v>2212104579.0626464</v>
      </c>
      <c r="H11" s="38">
        <v>2097761491.7574911</v>
      </c>
      <c r="I11" s="38">
        <v>1688089019.2776468</v>
      </c>
      <c r="J11" s="38">
        <v>1094533368.2000048</v>
      </c>
      <c r="K11" s="38">
        <v>1194508801.1476004</v>
      </c>
      <c r="L11" s="38">
        <v>616965037.42372727</v>
      </c>
      <c r="M11" s="38">
        <v>791895480.74597108</v>
      </c>
      <c r="N11" s="38">
        <v>1734578670.9636955</v>
      </c>
      <c r="O11" s="38">
        <v>1430943988.8103106</v>
      </c>
      <c r="P11" s="38">
        <v>1322059506.7805591</v>
      </c>
      <c r="Q11" s="38"/>
      <c r="R11" s="38"/>
      <c r="S11" s="38"/>
      <c r="T11" s="38"/>
      <c r="U11" s="38"/>
      <c r="V11" s="38"/>
      <c r="W11" s="38"/>
      <c r="X11" s="38"/>
      <c r="Y11" s="38"/>
    </row>
    <row r="12" spans="1:25" x14ac:dyDescent="0.2">
      <c r="B12" s="23" t="s">
        <v>31</v>
      </c>
      <c r="C12" s="1"/>
      <c r="D12" s="1"/>
      <c r="E12" s="11" t="s">
        <v>194</v>
      </c>
      <c r="F12" s="149">
        <v>2484208688.3509336</v>
      </c>
      <c r="G12" s="149">
        <v>2212104579.0626464</v>
      </c>
      <c r="H12" s="149">
        <v>2097761491.7574911</v>
      </c>
      <c r="I12" s="149">
        <v>1688089019.2776468</v>
      </c>
      <c r="J12" s="149">
        <v>1094533368.2000048</v>
      </c>
      <c r="K12" s="38">
        <v>1194379487.3654826</v>
      </c>
      <c r="L12" s="38">
        <v>612710194.33956456</v>
      </c>
      <c r="M12" s="38">
        <v>790822374.88664424</v>
      </c>
      <c r="N12" s="38">
        <v>1708913506.9693954</v>
      </c>
      <c r="O12" s="38">
        <v>1453327453.0907989</v>
      </c>
      <c r="P12" s="38">
        <v>1330146925.0731804</v>
      </c>
      <c r="Q12" s="38"/>
      <c r="R12" s="38"/>
      <c r="S12" s="38"/>
      <c r="T12" s="38"/>
      <c r="U12" s="38"/>
      <c r="V12" s="38"/>
      <c r="W12" s="38"/>
      <c r="X12" s="38"/>
      <c r="Y12" s="38"/>
    </row>
    <row r="13" spans="1:25" x14ac:dyDescent="0.2">
      <c r="B13" s="13" t="s">
        <v>32</v>
      </c>
      <c r="C13" s="1"/>
      <c r="D13" s="1"/>
      <c r="E13" s="11" t="s">
        <v>194</v>
      </c>
      <c r="F13" s="149">
        <v>2484208688.3509336</v>
      </c>
      <c r="G13" s="149">
        <v>2212104579.0626464</v>
      </c>
      <c r="H13" s="149">
        <v>2097761491.7574911</v>
      </c>
      <c r="I13" s="149">
        <v>1688089019.2776468</v>
      </c>
      <c r="J13" s="149">
        <v>1094533368.2000048</v>
      </c>
      <c r="K13" s="149">
        <v>1194379487.3654826</v>
      </c>
      <c r="L13" s="38">
        <v>609554231.44237065</v>
      </c>
      <c r="M13" s="38">
        <v>793729808.85112381</v>
      </c>
      <c r="N13" s="38">
        <v>1725544641.1367939</v>
      </c>
      <c r="O13" s="38">
        <v>1429947384.6369405</v>
      </c>
      <c r="P13" s="38">
        <v>1350685797.2079725</v>
      </c>
      <c r="Q13" s="38"/>
      <c r="R13" s="38"/>
      <c r="S13" s="38"/>
      <c r="T13" s="38"/>
      <c r="U13" s="38"/>
      <c r="V13" s="38"/>
      <c r="W13" s="38"/>
      <c r="X13" s="38"/>
      <c r="Y13" s="38"/>
    </row>
    <row r="14" spans="1:25" x14ac:dyDescent="0.2">
      <c r="B14" s="13" t="s">
        <v>33</v>
      </c>
      <c r="C14" s="1"/>
      <c r="D14" s="1"/>
      <c r="E14" s="11" t="s">
        <v>194</v>
      </c>
      <c r="F14" s="149">
        <v>2484208688.3509336</v>
      </c>
      <c r="G14" s="149">
        <v>2212104579.0626464</v>
      </c>
      <c r="H14" s="150">
        <v>2108057006.3645175</v>
      </c>
      <c r="I14" s="150">
        <v>1688456432.9752057</v>
      </c>
      <c r="J14" s="150">
        <v>1092927980.6704578</v>
      </c>
      <c r="K14" s="149">
        <v>1194379487.3654826</v>
      </c>
      <c r="L14" s="149">
        <v>609554231.44237065</v>
      </c>
      <c r="M14" s="149">
        <v>793729808.85112381</v>
      </c>
      <c r="N14" s="149">
        <v>1725544641.1367939</v>
      </c>
      <c r="O14" s="149">
        <v>1429947384.6369405</v>
      </c>
      <c r="P14" s="149">
        <v>1350685797.2079725</v>
      </c>
      <c r="Q14" s="38"/>
      <c r="R14" s="38"/>
      <c r="S14" s="38"/>
      <c r="T14" s="38"/>
      <c r="U14" s="38"/>
      <c r="V14" s="38"/>
      <c r="W14" s="38"/>
      <c r="X14" s="38"/>
      <c r="Y14" s="38"/>
    </row>
    <row r="15" spans="1:25" x14ac:dyDescent="0.2">
      <c r="B15" s="13" t="s">
        <v>34</v>
      </c>
      <c r="C15" s="1"/>
      <c r="D15" s="1"/>
      <c r="E15" s="11" t="s">
        <v>194</v>
      </c>
      <c r="F15" s="149">
        <v>2484208688.3509336</v>
      </c>
      <c r="G15" s="149">
        <v>2212104579.0626464</v>
      </c>
      <c r="H15" s="150">
        <v>2097761491.7574911</v>
      </c>
      <c r="I15" s="150">
        <v>1688089019.2776468</v>
      </c>
      <c r="J15" s="150">
        <v>1094533368.2000048</v>
      </c>
      <c r="K15" s="149">
        <v>1193818805.9012616</v>
      </c>
      <c r="L15" s="149">
        <v>604615524.19913471</v>
      </c>
      <c r="M15" s="149">
        <v>785472827.10760283</v>
      </c>
      <c r="N15" s="149">
        <v>1683435889.6799135</v>
      </c>
      <c r="O15" s="149">
        <v>1394295147.3328886</v>
      </c>
      <c r="P15" s="149">
        <v>1275422093.9622223</v>
      </c>
      <c r="Q15" s="38"/>
      <c r="R15" s="38"/>
      <c r="S15" s="38"/>
      <c r="T15" s="38"/>
      <c r="U15" s="38"/>
      <c r="V15" s="38"/>
      <c r="W15" s="38"/>
      <c r="X15" s="38"/>
      <c r="Y15" s="38"/>
    </row>
    <row r="16" spans="1:25" x14ac:dyDescent="0.2">
      <c r="B16" s="26"/>
      <c r="E16" s="9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2:25" ht="15.75" x14ac:dyDescent="0.25">
      <c r="B17" s="144" t="s">
        <v>195</v>
      </c>
      <c r="C17" s="14"/>
      <c r="D17" s="9"/>
    </row>
    <row r="18" spans="2:25" ht="15.75" x14ac:dyDescent="0.25">
      <c r="B18" s="17" t="s">
        <v>115</v>
      </c>
      <c r="C18" s="3"/>
      <c r="D18" s="3"/>
      <c r="E18" s="78" t="s">
        <v>129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25" ht="15.75" x14ac:dyDescent="0.25">
      <c r="B19" s="8" t="s">
        <v>193</v>
      </c>
      <c r="C19" s="5"/>
      <c r="D19" s="79"/>
      <c r="E19" s="6" t="s">
        <v>85</v>
      </c>
      <c r="F19" s="5">
        <v>2026</v>
      </c>
      <c r="G19" s="5">
        <v>2027</v>
      </c>
      <c r="H19" s="5">
        <v>2028</v>
      </c>
      <c r="I19" s="5">
        <v>2029</v>
      </c>
      <c r="J19" s="5">
        <v>2030</v>
      </c>
      <c r="K19" s="5">
        <v>2031</v>
      </c>
      <c r="L19" s="5">
        <v>2032</v>
      </c>
      <c r="M19" s="5">
        <v>2033</v>
      </c>
      <c r="N19" s="5">
        <v>2034</v>
      </c>
      <c r="O19" s="5">
        <v>2035</v>
      </c>
      <c r="P19" s="5">
        <v>2036</v>
      </c>
      <c r="Q19" s="5">
        <v>2037</v>
      </c>
      <c r="R19" s="5">
        <v>2038</v>
      </c>
      <c r="S19" s="5">
        <v>2039</v>
      </c>
      <c r="T19" s="5">
        <v>2040</v>
      </c>
      <c r="U19" s="5">
        <v>2041</v>
      </c>
      <c r="V19" s="5">
        <v>2042</v>
      </c>
      <c r="W19" s="5">
        <v>2043</v>
      </c>
      <c r="X19" s="5">
        <v>2044</v>
      </c>
      <c r="Y19" s="5">
        <v>2045</v>
      </c>
    </row>
    <row r="20" spans="2:25" x14ac:dyDescent="0.2">
      <c r="B20" s="23" t="s">
        <v>29</v>
      </c>
      <c r="C20" s="1"/>
      <c r="D20" s="1"/>
      <c r="E20" s="11" t="s">
        <v>194</v>
      </c>
      <c r="F20" s="149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552388224.04352605</v>
      </c>
      <c r="N20" s="38">
        <v>347513915.46466899</v>
      </c>
      <c r="O20" s="38">
        <v>594246414.49860001</v>
      </c>
      <c r="P20" s="38">
        <v>380732561.465195</v>
      </c>
      <c r="Q20" s="38"/>
      <c r="R20" s="38"/>
      <c r="S20" s="38"/>
      <c r="T20" s="38"/>
      <c r="U20" s="38"/>
      <c r="V20" s="38"/>
      <c r="W20" s="38"/>
      <c r="X20" s="38"/>
      <c r="Y20" s="38"/>
    </row>
    <row r="21" spans="2:25" x14ac:dyDescent="0.2">
      <c r="B21" s="23" t="s">
        <v>30</v>
      </c>
      <c r="C21" s="1"/>
      <c r="D21" s="1"/>
      <c r="E21" s="11" t="s">
        <v>194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/>
      <c r="R21" s="38"/>
      <c r="S21" s="38"/>
      <c r="T21" s="38"/>
      <c r="U21" s="38"/>
      <c r="V21" s="38"/>
      <c r="W21" s="38"/>
      <c r="X21" s="38"/>
      <c r="Y21" s="38"/>
    </row>
    <row r="22" spans="2:25" x14ac:dyDescent="0.2">
      <c r="B22" s="23" t="s">
        <v>31</v>
      </c>
      <c r="C22" s="1"/>
      <c r="D22" s="1"/>
      <c r="E22" s="11" t="s">
        <v>194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/>
      <c r="R22" s="38"/>
      <c r="S22" s="38"/>
      <c r="T22" s="38"/>
      <c r="U22" s="38"/>
      <c r="V22" s="38"/>
      <c r="W22" s="38"/>
      <c r="X22" s="38"/>
      <c r="Y22" s="38"/>
    </row>
    <row r="23" spans="2:25" x14ac:dyDescent="0.2">
      <c r="B23" s="13" t="s">
        <v>32</v>
      </c>
      <c r="C23" s="1"/>
      <c r="D23" s="1"/>
      <c r="E23" s="11" t="s">
        <v>194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/>
      <c r="R23" s="38"/>
      <c r="S23" s="38"/>
      <c r="T23" s="38"/>
      <c r="U23" s="38"/>
      <c r="V23" s="38"/>
      <c r="W23" s="38"/>
      <c r="X23" s="38"/>
      <c r="Y23" s="38"/>
    </row>
    <row r="24" spans="2:25" x14ac:dyDescent="0.2">
      <c r="B24" s="13" t="s">
        <v>33</v>
      </c>
      <c r="C24" s="1"/>
      <c r="D24" s="1"/>
      <c r="E24" s="11" t="s">
        <v>194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/>
      <c r="R24" s="38"/>
      <c r="S24" s="38"/>
      <c r="T24" s="38"/>
      <c r="U24" s="38"/>
      <c r="V24" s="38"/>
      <c r="W24" s="38"/>
      <c r="X24" s="38"/>
      <c r="Y24" s="38"/>
    </row>
    <row r="25" spans="2:25" x14ac:dyDescent="0.2">
      <c r="B25" s="13" t="s">
        <v>34</v>
      </c>
      <c r="C25" s="1"/>
      <c r="D25" s="1"/>
      <c r="E25" s="11" t="s">
        <v>194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/>
      <c r="R25" s="38"/>
      <c r="S25" s="38"/>
      <c r="T25" s="38"/>
      <c r="U25" s="38"/>
      <c r="V25" s="38"/>
      <c r="W25" s="38"/>
      <c r="X25" s="38"/>
      <c r="Y25" s="38"/>
    </row>
    <row r="26" spans="2:25" x14ac:dyDescent="0.2">
      <c r="B26" s="26"/>
      <c r="E26" s="9"/>
    </row>
    <row r="27" spans="2:25" ht="15.75" x14ac:dyDescent="0.25">
      <c r="B27" s="145" t="s">
        <v>196</v>
      </c>
      <c r="C27" s="14"/>
      <c r="D27" s="9"/>
    </row>
    <row r="28" spans="2:25" ht="15.75" x14ac:dyDescent="0.25">
      <c r="B28" s="17" t="s">
        <v>117</v>
      </c>
      <c r="C28" s="3"/>
      <c r="D28" s="3"/>
      <c r="E28" s="78" t="s">
        <v>131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2:25" ht="15.75" x14ac:dyDescent="0.25">
      <c r="B29" s="8" t="s">
        <v>193</v>
      </c>
      <c r="C29" s="5"/>
      <c r="D29" s="5"/>
      <c r="E29" s="6" t="s">
        <v>85</v>
      </c>
      <c r="F29" s="5">
        <v>2026</v>
      </c>
      <c r="G29" s="5">
        <v>2027</v>
      </c>
      <c r="H29" s="5">
        <v>2028</v>
      </c>
      <c r="I29" s="5">
        <v>2029</v>
      </c>
      <c r="J29" s="5">
        <v>2030</v>
      </c>
      <c r="K29" s="5">
        <v>2031</v>
      </c>
      <c r="L29" s="5">
        <v>2032</v>
      </c>
      <c r="M29" s="5">
        <v>2033</v>
      </c>
      <c r="N29" s="5">
        <v>2034</v>
      </c>
      <c r="O29" s="5">
        <v>2035</v>
      </c>
      <c r="P29" s="5">
        <v>2036</v>
      </c>
      <c r="Q29" s="5">
        <v>2037</v>
      </c>
      <c r="R29" s="5">
        <v>2038</v>
      </c>
      <c r="S29" s="5">
        <v>2039</v>
      </c>
      <c r="T29" s="5">
        <v>2040</v>
      </c>
      <c r="U29" s="5">
        <v>2041</v>
      </c>
      <c r="V29" s="5">
        <v>2042</v>
      </c>
      <c r="W29" s="5">
        <v>2043</v>
      </c>
      <c r="X29" s="5">
        <v>2044</v>
      </c>
      <c r="Y29" s="5">
        <v>2045</v>
      </c>
    </row>
    <row r="30" spans="2:25" x14ac:dyDescent="0.2">
      <c r="B30" s="23" t="s">
        <v>29</v>
      </c>
      <c r="C30" s="1"/>
      <c r="D30" s="1"/>
      <c r="E30" s="11" t="s">
        <v>194</v>
      </c>
      <c r="F30" s="149">
        <v>3902716482.3676481</v>
      </c>
      <c r="G30" s="38">
        <v>4024940394.2499933</v>
      </c>
      <c r="H30" s="38">
        <v>3797538556.4787369</v>
      </c>
      <c r="I30" s="38">
        <v>3582215162.9119802</v>
      </c>
      <c r="J30" s="38">
        <v>3682235137.7007165</v>
      </c>
      <c r="K30" s="38">
        <v>3940269693.1831131</v>
      </c>
      <c r="L30" s="38">
        <v>4030879045.2673082</v>
      </c>
      <c r="M30" s="38">
        <v>4150386464.7782044</v>
      </c>
      <c r="N30" s="38">
        <v>3936249821.059196</v>
      </c>
      <c r="O30" s="38">
        <v>4110232587.505403</v>
      </c>
      <c r="P30" s="38">
        <v>4356107021.7844782</v>
      </c>
      <c r="Q30" s="38"/>
      <c r="R30" s="38"/>
      <c r="S30" s="38"/>
      <c r="T30" s="38"/>
      <c r="U30" s="38"/>
      <c r="V30" s="38"/>
      <c r="W30" s="38"/>
      <c r="X30" s="38"/>
      <c r="Y30" s="38"/>
    </row>
    <row r="31" spans="2:25" x14ac:dyDescent="0.2">
      <c r="B31" s="23" t="s">
        <v>30</v>
      </c>
      <c r="C31" s="1"/>
      <c r="D31" s="1"/>
      <c r="E31" s="11" t="s">
        <v>194</v>
      </c>
      <c r="F31" s="38">
        <v>3902716482.3676481</v>
      </c>
      <c r="G31" s="38">
        <v>4034213849.2458615</v>
      </c>
      <c r="H31" s="38">
        <v>3797557366.7970147</v>
      </c>
      <c r="I31" s="38">
        <v>3574698330.5746193</v>
      </c>
      <c r="J31" s="38">
        <v>3675943602.5308237</v>
      </c>
      <c r="K31" s="38">
        <v>3922830241.6458941</v>
      </c>
      <c r="L31" s="38">
        <v>3997330186.7762585</v>
      </c>
      <c r="M31" s="38">
        <v>4099412271.3237782</v>
      </c>
      <c r="N31" s="38">
        <v>3889147734.7087646</v>
      </c>
      <c r="O31" s="38">
        <v>4070761595.7143092</v>
      </c>
      <c r="P31" s="38">
        <v>4314047125.7171116</v>
      </c>
      <c r="Q31" s="38"/>
      <c r="R31" s="38"/>
      <c r="S31" s="38"/>
      <c r="T31" s="38"/>
      <c r="U31" s="38"/>
      <c r="V31" s="38"/>
      <c r="W31" s="38"/>
      <c r="X31" s="38"/>
      <c r="Y31" s="38"/>
    </row>
    <row r="32" spans="2:25" x14ac:dyDescent="0.2">
      <c r="B32" s="23" t="s">
        <v>31</v>
      </c>
      <c r="C32" s="1"/>
      <c r="D32" s="1"/>
      <c r="E32" s="11" t="s">
        <v>194</v>
      </c>
      <c r="F32" s="149">
        <v>3902716482.3676481</v>
      </c>
      <c r="G32" s="149">
        <v>4034213849.2458615</v>
      </c>
      <c r="H32" s="149">
        <v>3797557366.7970147</v>
      </c>
      <c r="I32" s="149">
        <v>3574698330.5746193</v>
      </c>
      <c r="J32" s="149">
        <v>3675943602.5308237</v>
      </c>
      <c r="K32" s="38">
        <v>3922980207.2768335</v>
      </c>
      <c r="L32" s="38">
        <v>3997351924.6664076</v>
      </c>
      <c r="M32" s="38">
        <v>4099805958.0917649</v>
      </c>
      <c r="N32" s="38">
        <v>3884784075.773972</v>
      </c>
      <c r="O32" s="38">
        <v>4071984163.8591747</v>
      </c>
      <c r="P32" s="38">
        <v>4314829588.1270742</v>
      </c>
      <c r="Q32" s="38"/>
      <c r="R32" s="38"/>
      <c r="S32" s="38"/>
      <c r="T32" s="38"/>
      <c r="U32" s="38"/>
      <c r="V32" s="38"/>
      <c r="W32" s="38"/>
      <c r="X32" s="38"/>
      <c r="Y32" s="38"/>
    </row>
    <row r="33" spans="2:29" x14ac:dyDescent="0.2">
      <c r="B33" s="13" t="s">
        <v>32</v>
      </c>
      <c r="C33" s="1"/>
      <c r="D33" s="1"/>
      <c r="E33" s="11" t="s">
        <v>194</v>
      </c>
      <c r="F33" s="149">
        <v>3902716482.3676481</v>
      </c>
      <c r="G33" s="149">
        <v>4034213849.2458615</v>
      </c>
      <c r="H33" s="149">
        <v>3797557366.7970147</v>
      </c>
      <c r="I33" s="149">
        <v>3574698330.5746193</v>
      </c>
      <c r="J33" s="149">
        <v>3675943602.5308237</v>
      </c>
      <c r="K33" s="149">
        <v>3922980207.2768335</v>
      </c>
      <c r="L33" s="38">
        <v>3997225486.2406631</v>
      </c>
      <c r="M33" s="38">
        <v>4098536174.499465</v>
      </c>
      <c r="N33" s="38">
        <v>3886403077.311214</v>
      </c>
      <c r="O33" s="38">
        <v>4070714832.7450571</v>
      </c>
      <c r="P33" s="38">
        <v>4314619518.6991491</v>
      </c>
      <c r="Q33" s="38"/>
      <c r="R33" s="38"/>
      <c r="S33" s="38"/>
      <c r="T33" s="38"/>
      <c r="U33" s="38"/>
      <c r="V33" s="38"/>
      <c r="W33" s="38"/>
      <c r="X33" s="38"/>
      <c r="Y33" s="38"/>
    </row>
    <row r="34" spans="2:29" x14ac:dyDescent="0.2">
      <c r="B34" s="13" t="s">
        <v>33</v>
      </c>
      <c r="C34" s="1"/>
      <c r="D34" s="1"/>
      <c r="E34" s="11" t="s">
        <v>194</v>
      </c>
      <c r="F34" s="149">
        <v>3902716482.3676481</v>
      </c>
      <c r="G34" s="149">
        <v>4034213849.2458615</v>
      </c>
      <c r="H34" s="150">
        <v>3793183128.5163708</v>
      </c>
      <c r="I34" s="150">
        <v>3575369001.9965062</v>
      </c>
      <c r="J34" s="150">
        <v>3676580428.2293453</v>
      </c>
      <c r="K34" s="149">
        <v>3922980207.2768335</v>
      </c>
      <c r="L34" s="149">
        <v>3997225486.2406631</v>
      </c>
      <c r="M34" s="149">
        <v>4098536174.499465</v>
      </c>
      <c r="N34" s="149">
        <v>3886403077.311214</v>
      </c>
      <c r="O34" s="149">
        <v>4070714832.7450571</v>
      </c>
      <c r="P34" s="149">
        <v>4314619518.6991491</v>
      </c>
      <c r="Q34" s="38"/>
      <c r="R34" s="38"/>
      <c r="S34" s="38"/>
      <c r="T34" s="38"/>
      <c r="U34" s="38"/>
      <c r="V34" s="38"/>
      <c r="W34" s="38"/>
      <c r="X34" s="38"/>
      <c r="Y34" s="38"/>
    </row>
    <row r="35" spans="2:29" x14ac:dyDescent="0.2">
      <c r="B35" s="13" t="s">
        <v>34</v>
      </c>
      <c r="C35" s="1"/>
      <c r="D35" s="1"/>
      <c r="E35" s="11" t="s">
        <v>194</v>
      </c>
      <c r="F35" s="149">
        <v>3902716482.3676481</v>
      </c>
      <c r="G35" s="149">
        <v>4034213849.2458615</v>
      </c>
      <c r="H35" s="149">
        <v>3797557366.7970147</v>
      </c>
      <c r="I35" s="149">
        <v>3574698330.5746193</v>
      </c>
      <c r="J35" s="149">
        <v>3675943602.5308237</v>
      </c>
      <c r="K35" s="150">
        <v>3922665944.5849347</v>
      </c>
      <c r="L35" s="150">
        <v>4003831650.895102</v>
      </c>
      <c r="M35" s="150">
        <v>4103675911.1096044</v>
      </c>
      <c r="N35" s="150">
        <v>3885656399.3989525</v>
      </c>
      <c r="O35" s="150">
        <v>4071057948.8114963</v>
      </c>
      <c r="P35" s="150">
        <v>4312838243.6277866</v>
      </c>
      <c r="Q35" s="38"/>
      <c r="R35" s="38"/>
      <c r="S35" s="38"/>
      <c r="T35" s="38"/>
      <c r="U35" s="38"/>
      <c r="V35" s="38"/>
      <c r="W35" s="38"/>
      <c r="X35" s="38"/>
      <c r="Y35" s="38"/>
    </row>
    <row r="36" spans="2:29" x14ac:dyDescent="0.2">
      <c r="B36" s="26"/>
      <c r="E36" s="9"/>
    </row>
    <row r="37" spans="2:29" ht="15.75" x14ac:dyDescent="0.25">
      <c r="B37" s="144" t="s">
        <v>197</v>
      </c>
      <c r="C37" s="41"/>
      <c r="D37" s="146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2:29" ht="15.75" x14ac:dyDescent="0.25">
      <c r="B38" s="17" t="s">
        <v>121</v>
      </c>
      <c r="C38" s="3"/>
      <c r="D38" s="3"/>
      <c r="E38" s="78" t="s">
        <v>139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9" ht="15.75" x14ac:dyDescent="0.25">
      <c r="B39" s="8" t="s">
        <v>193</v>
      </c>
      <c r="C39" s="5"/>
      <c r="D39" s="5"/>
      <c r="E39" s="6" t="s">
        <v>85</v>
      </c>
      <c r="F39" s="5">
        <v>2026</v>
      </c>
      <c r="G39" s="5">
        <v>2027</v>
      </c>
      <c r="H39" s="5">
        <v>2028</v>
      </c>
      <c r="I39" s="5">
        <v>2029</v>
      </c>
      <c r="J39" s="5">
        <v>2030</v>
      </c>
      <c r="K39" s="5">
        <v>2031</v>
      </c>
      <c r="L39" s="5">
        <v>2032</v>
      </c>
      <c r="M39" s="5">
        <v>2033</v>
      </c>
      <c r="N39" s="5">
        <v>2034</v>
      </c>
      <c r="O39" s="5">
        <v>2035</v>
      </c>
      <c r="P39" s="5">
        <v>2036</v>
      </c>
      <c r="Q39" s="5">
        <v>2037</v>
      </c>
      <c r="R39" s="5">
        <v>2038</v>
      </c>
      <c r="S39" s="5">
        <v>2039</v>
      </c>
      <c r="T39" s="5">
        <v>2040</v>
      </c>
      <c r="U39" s="5">
        <v>2041</v>
      </c>
      <c r="V39" s="5">
        <v>2042</v>
      </c>
      <c r="W39" s="5">
        <v>2043</v>
      </c>
      <c r="X39" s="5">
        <v>2044</v>
      </c>
      <c r="Y39" s="5">
        <v>2045</v>
      </c>
    </row>
    <row r="40" spans="2:29" x14ac:dyDescent="0.2">
      <c r="B40" s="23" t="s">
        <v>29</v>
      </c>
      <c r="C40" s="1"/>
      <c r="D40" s="1"/>
      <c r="E40" s="11" t="s">
        <v>194</v>
      </c>
      <c r="F40" s="149">
        <v>8256000000</v>
      </c>
      <c r="G40" s="38">
        <v>7521367378.0310154</v>
      </c>
      <c r="H40" s="38">
        <v>7030678637.974618</v>
      </c>
      <c r="I40" s="38">
        <v>5977788793.7295599</v>
      </c>
      <c r="J40" s="38">
        <v>4928933282.5286684</v>
      </c>
      <c r="K40" s="38">
        <v>4624818384.3281384</v>
      </c>
      <c r="L40" s="38">
        <v>3935736083.3424802</v>
      </c>
      <c r="M40" s="38">
        <v>4553479353.4042788</v>
      </c>
      <c r="N40" s="38">
        <v>2870461043.3630199</v>
      </c>
      <c r="O40" s="38">
        <v>1755149062.8566191</v>
      </c>
      <c r="P40" s="38">
        <v>1914662560.0110288</v>
      </c>
      <c r="Q40" s="38"/>
      <c r="R40" s="38"/>
      <c r="S40" s="38"/>
      <c r="T40" s="38"/>
      <c r="U40" s="38"/>
      <c r="V40" s="38"/>
      <c r="W40" s="38"/>
      <c r="X40" s="38"/>
      <c r="Y40" s="38"/>
    </row>
    <row r="41" spans="2:29" x14ac:dyDescent="0.2">
      <c r="B41" s="23" t="s">
        <v>30</v>
      </c>
      <c r="C41" s="1"/>
      <c r="D41" s="1"/>
      <c r="E41" s="11" t="s">
        <v>194</v>
      </c>
      <c r="F41" s="38">
        <v>8256000000</v>
      </c>
      <c r="G41" s="38">
        <v>7492800000</v>
      </c>
      <c r="H41" s="38">
        <v>6933100000</v>
      </c>
      <c r="I41" s="38">
        <v>5909000000</v>
      </c>
      <c r="J41" s="38">
        <v>4798500000</v>
      </c>
      <c r="K41" s="38">
        <v>4275000000</v>
      </c>
      <c r="L41" s="38">
        <v>3682800000</v>
      </c>
      <c r="M41" s="38">
        <v>4117500000</v>
      </c>
      <c r="N41" s="38">
        <v>2555000000</v>
      </c>
      <c r="O41" s="38">
        <v>1585700000</v>
      </c>
      <c r="P41" s="38">
        <v>1639300000</v>
      </c>
      <c r="Q41" s="38"/>
      <c r="R41" s="38"/>
      <c r="S41" s="38"/>
      <c r="T41" s="38"/>
      <c r="U41" s="38"/>
      <c r="V41" s="38"/>
      <c r="W41" s="38"/>
      <c r="X41" s="38"/>
      <c r="Y41" s="38"/>
    </row>
    <row r="42" spans="2:29" x14ac:dyDescent="0.2">
      <c r="B42" s="23" t="s">
        <v>31</v>
      </c>
      <c r="C42" s="1"/>
      <c r="D42" s="1"/>
      <c r="E42" s="11" t="s">
        <v>194</v>
      </c>
      <c r="F42" s="149">
        <v>8256000000</v>
      </c>
      <c r="G42" s="149">
        <v>7492800000</v>
      </c>
      <c r="H42" s="149">
        <v>6933100000</v>
      </c>
      <c r="I42" s="149">
        <v>5909000000</v>
      </c>
      <c r="J42" s="149">
        <v>4798500000</v>
      </c>
      <c r="K42" s="38">
        <v>4278168666.3799253</v>
      </c>
      <c r="L42" s="38">
        <v>3685609690.0858469</v>
      </c>
      <c r="M42" s="38">
        <v>4156395072.7336812</v>
      </c>
      <c r="N42" s="38">
        <v>2537202149.363863</v>
      </c>
      <c r="O42" s="38">
        <v>1596262387.0125704</v>
      </c>
      <c r="P42" s="38">
        <v>1640420188.8879623</v>
      </c>
      <c r="Q42" s="38"/>
      <c r="R42" s="38"/>
      <c r="S42" s="38"/>
      <c r="T42" s="38"/>
      <c r="U42" s="38"/>
      <c r="V42" s="38"/>
      <c r="W42" s="38"/>
      <c r="X42" s="38"/>
      <c r="Y42" s="38"/>
    </row>
    <row r="43" spans="2:29" x14ac:dyDescent="0.2">
      <c r="B43" s="13" t="s">
        <v>32</v>
      </c>
      <c r="C43" s="1"/>
      <c r="D43" s="1"/>
      <c r="E43" s="11" t="s">
        <v>194</v>
      </c>
      <c r="F43" s="149">
        <v>8256000000</v>
      </c>
      <c r="G43" s="149">
        <v>7492800000</v>
      </c>
      <c r="H43" s="149">
        <v>6933100000</v>
      </c>
      <c r="I43" s="149">
        <v>5909000000</v>
      </c>
      <c r="J43" s="149">
        <v>4798500000</v>
      </c>
      <c r="K43" s="149">
        <v>4278168666.3799253</v>
      </c>
      <c r="L43" s="38">
        <v>3668415444.625052</v>
      </c>
      <c r="M43" s="38">
        <v>4089927355.1378999</v>
      </c>
      <c r="N43" s="38">
        <v>2543257133.0976381</v>
      </c>
      <c r="O43" s="38">
        <v>1583881044.2699788</v>
      </c>
      <c r="P43" s="38">
        <v>1654552331.0146241</v>
      </c>
      <c r="Q43" s="38"/>
      <c r="R43" s="38"/>
      <c r="S43" s="38"/>
      <c r="T43" s="38"/>
      <c r="U43" s="38"/>
      <c r="V43" s="38"/>
      <c r="W43" s="38"/>
      <c r="X43" s="38"/>
      <c r="Y43" s="38"/>
    </row>
    <row r="44" spans="2:29" x14ac:dyDescent="0.2">
      <c r="B44" s="13" t="s">
        <v>33</v>
      </c>
      <c r="C44" s="1"/>
      <c r="D44" s="1"/>
      <c r="E44" s="11" t="s">
        <v>194</v>
      </c>
      <c r="F44" s="149">
        <v>8256000000</v>
      </c>
      <c r="G44" s="149">
        <v>7492800000</v>
      </c>
      <c r="H44" s="150">
        <v>6927284969.8664579</v>
      </c>
      <c r="I44" s="150">
        <v>5899882813.5198641</v>
      </c>
      <c r="J44" s="150">
        <v>4799372087.3536549</v>
      </c>
      <c r="K44" s="149">
        <v>4278168666.3799253</v>
      </c>
      <c r="L44" s="149">
        <v>3668415444.625052</v>
      </c>
      <c r="M44" s="149">
        <v>4089927355.1378999</v>
      </c>
      <c r="N44" s="149">
        <v>2543257133.0976381</v>
      </c>
      <c r="O44" s="149">
        <v>1583881044.2699788</v>
      </c>
      <c r="P44" s="149">
        <v>1654552331.0146241</v>
      </c>
      <c r="Q44" s="38"/>
      <c r="R44" s="38"/>
      <c r="S44" s="38"/>
      <c r="T44" s="38"/>
      <c r="U44" s="38"/>
      <c r="V44" s="38"/>
      <c r="W44" s="38"/>
      <c r="X44" s="38"/>
      <c r="Y44" s="38"/>
    </row>
    <row r="45" spans="2:29" x14ac:dyDescent="0.2">
      <c r="B45" s="13" t="s">
        <v>34</v>
      </c>
      <c r="C45" s="1"/>
      <c r="D45" s="1"/>
      <c r="E45" s="11" t="s">
        <v>194</v>
      </c>
      <c r="F45" s="149">
        <v>8256000000</v>
      </c>
      <c r="G45" s="149">
        <v>7492800000</v>
      </c>
      <c r="H45" s="149">
        <v>6933100000</v>
      </c>
      <c r="I45" s="149">
        <v>5909000000</v>
      </c>
      <c r="J45" s="149">
        <v>4798500000</v>
      </c>
      <c r="K45" s="150">
        <v>4260881854.7082715</v>
      </c>
      <c r="L45" s="150">
        <v>3640494258.7084661</v>
      </c>
      <c r="M45" s="150">
        <v>4075946986.2868056</v>
      </c>
      <c r="N45" s="150">
        <v>2513457723.3958449</v>
      </c>
      <c r="O45" s="150">
        <v>1560426957.6410506</v>
      </c>
      <c r="P45" s="150">
        <v>1606771744.3369191</v>
      </c>
      <c r="Q45" s="38"/>
      <c r="R45" s="38"/>
      <c r="S45" s="38"/>
      <c r="T45" s="38"/>
      <c r="U45" s="38"/>
      <c r="V45" s="38"/>
      <c r="W45" s="38"/>
      <c r="X45" s="38"/>
      <c r="Y4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7F53-9E1A-4D6B-883A-71FE208FDC3D}">
  <sheetPr>
    <tabColor theme="4"/>
  </sheetPr>
  <dimension ref="A1:P250"/>
  <sheetViews>
    <sheetView tabSelected="1" workbookViewId="0">
      <selection activeCell="G25" sqref="G25"/>
    </sheetView>
  </sheetViews>
  <sheetFormatPr defaultRowHeight="15" x14ac:dyDescent="0.2"/>
  <cols>
    <col min="1" max="1" width="12.33203125" bestFit="1" customWidth="1"/>
    <col min="2" max="2" width="17" customWidth="1"/>
    <col min="3" max="3" width="26" style="26" customWidth="1"/>
    <col min="5" max="5" width="15.6640625" customWidth="1"/>
    <col min="6" max="16" width="13.44140625" customWidth="1"/>
  </cols>
  <sheetData>
    <row r="1" spans="1:16" ht="18" x14ac:dyDescent="0.25">
      <c r="A1" s="2" t="s">
        <v>198</v>
      </c>
      <c r="B1" s="2"/>
    </row>
    <row r="2" spans="1:16" ht="15.75" x14ac:dyDescent="0.25">
      <c r="A2" t="s">
        <v>199</v>
      </c>
      <c r="E2" s="56"/>
      <c r="F2" s="55"/>
      <c r="G2" s="55"/>
    </row>
    <row r="3" spans="1:16" ht="15.75" x14ac:dyDescent="0.25">
      <c r="E3" s="57"/>
      <c r="F3" s="49"/>
      <c r="G3" s="49"/>
    </row>
    <row r="4" spans="1:16" ht="21" x14ac:dyDescent="0.35">
      <c r="B4" s="4" t="s">
        <v>200</v>
      </c>
      <c r="C4" s="27"/>
      <c r="D4" s="4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D5" s="9"/>
      <c r="E5" s="49"/>
    </row>
    <row r="6" spans="1:16" ht="15.75" x14ac:dyDescent="0.25">
      <c r="B6" s="3" t="s">
        <v>201</v>
      </c>
      <c r="C6" s="24"/>
      <c r="D6" s="10"/>
      <c r="E6" s="10"/>
      <c r="F6" s="84">
        <v>1</v>
      </c>
      <c r="G6" s="84">
        <v>1</v>
      </c>
      <c r="H6" s="84">
        <v>1</v>
      </c>
      <c r="I6" s="84">
        <v>1</v>
      </c>
      <c r="J6" s="84">
        <v>1</v>
      </c>
      <c r="K6" s="84">
        <v>1</v>
      </c>
      <c r="L6" s="84">
        <v>1</v>
      </c>
      <c r="M6" s="84">
        <v>1</v>
      </c>
      <c r="N6" s="84">
        <v>1</v>
      </c>
      <c r="O6" s="84">
        <v>1</v>
      </c>
      <c r="P6" s="84">
        <v>1</v>
      </c>
    </row>
    <row r="7" spans="1:16" ht="15.75" x14ac:dyDescent="0.25">
      <c r="B7" s="5" t="s">
        <v>193</v>
      </c>
      <c r="C7" s="8"/>
      <c r="D7" s="6" t="s">
        <v>202</v>
      </c>
      <c r="E7" s="6" t="s">
        <v>203</v>
      </c>
      <c r="F7" s="12">
        <v>2026</v>
      </c>
      <c r="G7" s="12">
        <v>2027</v>
      </c>
      <c r="H7" s="12">
        <v>2028</v>
      </c>
      <c r="I7" s="12">
        <v>2029</v>
      </c>
      <c r="J7" s="12">
        <v>2030</v>
      </c>
      <c r="K7" s="12">
        <v>2031</v>
      </c>
      <c r="L7" s="12">
        <v>2032</v>
      </c>
      <c r="M7" s="12">
        <v>2033</v>
      </c>
      <c r="N7" s="12">
        <v>2034</v>
      </c>
      <c r="O7" s="12">
        <v>2035</v>
      </c>
      <c r="P7" s="12">
        <v>2036</v>
      </c>
    </row>
    <row r="8" spans="1:16" x14ac:dyDescent="0.2">
      <c r="A8" s="49"/>
      <c r="B8" s="58" t="s">
        <v>29</v>
      </c>
      <c r="C8" s="113"/>
      <c r="D8" s="11" t="s">
        <v>204</v>
      </c>
      <c r="E8" s="22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</row>
    <row r="9" spans="1:16" x14ac:dyDescent="0.2">
      <c r="A9" s="49"/>
      <c r="B9" s="58" t="s">
        <v>30</v>
      </c>
      <c r="C9" s="113"/>
      <c r="D9" s="11" t="s">
        <v>204</v>
      </c>
      <c r="E9" s="22">
        <v>3681557189.2896996</v>
      </c>
      <c r="F9" s="21">
        <v>-139066666.66666666</v>
      </c>
      <c r="G9" s="21">
        <v>-97502758.873971611</v>
      </c>
      <c r="H9" s="21">
        <v>-48076050.618460655</v>
      </c>
      <c r="I9" s="21">
        <v>44639517.386755079</v>
      </c>
      <c r="J9" s="21">
        <v>-18049471.981886148</v>
      </c>
      <c r="K9" s="21">
        <v>331618366.76865977</v>
      </c>
      <c r="L9" s="21">
        <v>625852185.55840445</v>
      </c>
      <c r="M9" s="21">
        <v>1678465871.3739028</v>
      </c>
      <c r="N9" s="21">
        <v>1228778930.1339431</v>
      </c>
      <c r="O9" s="21">
        <v>1158508841.0134368</v>
      </c>
      <c r="P9" s="21">
        <v>2794299064.0415788</v>
      </c>
    </row>
    <row r="10" spans="1:16" x14ac:dyDescent="0.2">
      <c r="A10" s="49"/>
      <c r="B10" s="58" t="s">
        <v>31</v>
      </c>
      <c r="C10" s="113"/>
      <c r="D10" s="11" t="s">
        <v>204</v>
      </c>
      <c r="E10" s="22">
        <v>3791517990.4163985</v>
      </c>
      <c r="F10" s="21">
        <v>-139066666.66666666</v>
      </c>
      <c r="G10" s="21">
        <v>-97502758.873971611</v>
      </c>
      <c r="H10" s="21">
        <v>-48076050.618460655</v>
      </c>
      <c r="I10" s="21">
        <v>109172850.72008841</v>
      </c>
      <c r="J10" s="21">
        <v>111017194.68478052</v>
      </c>
      <c r="K10" s="21">
        <v>447495715.20657957</v>
      </c>
      <c r="L10" s="21">
        <v>758278267.33323777</v>
      </c>
      <c r="M10" s="21">
        <v>1708655551.0648952</v>
      </c>
      <c r="N10" s="21">
        <v>1345010937.032506</v>
      </c>
      <c r="O10" s="21">
        <v>1130148421.5755126</v>
      </c>
      <c r="P10" s="21">
        <v>2268811573.2056112</v>
      </c>
    </row>
    <row r="11" spans="1:16" x14ac:dyDescent="0.2">
      <c r="A11" s="49"/>
      <c r="B11" s="58" t="s">
        <v>32</v>
      </c>
      <c r="C11" s="113"/>
      <c r="D11" s="11" t="s">
        <v>204</v>
      </c>
      <c r="E11" s="22">
        <v>3854765711.224824</v>
      </c>
      <c r="F11" s="21">
        <v>-139066666.66666666</v>
      </c>
      <c r="G11" s="21">
        <v>-97502758.873971611</v>
      </c>
      <c r="H11" s="21">
        <v>-48076050.618460655</v>
      </c>
      <c r="I11" s="21">
        <v>109172850.72008841</v>
      </c>
      <c r="J11" s="21">
        <v>111017194.68478052</v>
      </c>
      <c r="K11" s="21">
        <v>512029048.53991288</v>
      </c>
      <c r="L11" s="21">
        <v>778754914.11697114</v>
      </c>
      <c r="M11" s="21">
        <v>1838018951.6218302</v>
      </c>
      <c r="N11" s="21">
        <v>1322641817.5940905</v>
      </c>
      <c r="O11" s="21">
        <v>1231712497.2194135</v>
      </c>
      <c r="P11" s="21">
        <v>2052366628.372082</v>
      </c>
    </row>
    <row r="12" spans="1:16" x14ac:dyDescent="0.2">
      <c r="A12" s="49"/>
      <c r="B12" s="13" t="s">
        <v>33</v>
      </c>
      <c r="C12" s="113"/>
      <c r="D12" s="11" t="s">
        <v>204</v>
      </c>
      <c r="E12" s="22">
        <v>3824593157.8400216</v>
      </c>
      <c r="F12" s="21">
        <v>-235866666.66666663</v>
      </c>
      <c r="G12" s="21">
        <v>-194302758.87397158</v>
      </c>
      <c r="H12" s="21">
        <v>14415036.52203235</v>
      </c>
      <c r="I12" s="21">
        <v>179849285.41411185</v>
      </c>
      <c r="J12" s="21">
        <v>173711002.49548435</v>
      </c>
      <c r="K12" s="21">
        <v>512029048.53991288</v>
      </c>
      <c r="L12" s="21">
        <v>778754914.11697114</v>
      </c>
      <c r="M12" s="21">
        <v>1838018951.6218302</v>
      </c>
      <c r="N12" s="21">
        <v>1322641817.5940905</v>
      </c>
      <c r="O12" s="21">
        <v>1231712497.2194135</v>
      </c>
      <c r="P12" s="21">
        <v>2037846628.372082</v>
      </c>
    </row>
    <row r="13" spans="1:16" x14ac:dyDescent="0.2">
      <c r="A13" s="49"/>
      <c r="B13" s="58" t="s">
        <v>34</v>
      </c>
      <c r="C13" s="113"/>
      <c r="D13" s="11" t="s">
        <v>204</v>
      </c>
      <c r="E13" s="22">
        <v>4037791459.6144104</v>
      </c>
      <c r="F13" s="21">
        <v>-139066666.66666666</v>
      </c>
      <c r="G13" s="21">
        <v>-97502758.873971611</v>
      </c>
      <c r="H13" s="21">
        <v>-48076050.618460655</v>
      </c>
      <c r="I13" s="21">
        <v>109172850.72008841</v>
      </c>
      <c r="J13" s="21">
        <v>111017194.68478052</v>
      </c>
      <c r="K13" s="21">
        <v>540190804.36768651</v>
      </c>
      <c r="L13" s="21">
        <v>869541975.95568728</v>
      </c>
      <c r="M13" s="21">
        <v>1909649898.9396393</v>
      </c>
      <c r="N13" s="21">
        <v>1459829989.998359</v>
      </c>
      <c r="O13" s="21">
        <v>1292411705.0859544</v>
      </c>
      <c r="P13" s="21">
        <v>1996308160.0668666</v>
      </c>
    </row>
    <row r="14" spans="1:16" collapsed="1" x14ac:dyDescent="0.2">
      <c r="D14" s="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B15" s="3" t="s">
        <v>205</v>
      </c>
      <c r="C15" s="24"/>
      <c r="D15" s="10"/>
      <c r="E15" s="1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.75" x14ac:dyDescent="0.25">
      <c r="B16" s="5" t="s">
        <v>193</v>
      </c>
      <c r="C16" s="8"/>
      <c r="D16" s="6" t="s">
        <v>202</v>
      </c>
      <c r="E16" s="6" t="s">
        <v>206</v>
      </c>
      <c r="F16" s="12">
        <v>2026</v>
      </c>
      <c r="G16" s="12">
        <v>2027</v>
      </c>
      <c r="H16" s="12">
        <v>2028</v>
      </c>
      <c r="I16" s="12">
        <v>2029</v>
      </c>
      <c r="J16" s="12">
        <v>2030</v>
      </c>
      <c r="K16" s="12">
        <v>2031</v>
      </c>
      <c r="L16" s="12">
        <v>2032</v>
      </c>
      <c r="M16" s="12">
        <v>2033</v>
      </c>
      <c r="N16" s="12">
        <v>2034</v>
      </c>
      <c r="O16" s="12">
        <v>2035</v>
      </c>
      <c r="P16" s="12">
        <v>2036</v>
      </c>
    </row>
    <row r="17" spans="1:16" x14ac:dyDescent="0.2">
      <c r="B17" s="58" t="s">
        <v>29</v>
      </c>
      <c r="C17" s="23"/>
      <c r="D17" s="11" t="s">
        <v>204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x14ac:dyDescent="0.2">
      <c r="B18" s="58" t="s">
        <v>30</v>
      </c>
      <c r="C18" s="23"/>
      <c r="D18" s="11" t="s">
        <v>204</v>
      </c>
      <c r="E18" s="22">
        <v>4176074011.4557977</v>
      </c>
      <c r="F18" s="21">
        <v>0</v>
      </c>
      <c r="G18" s="21">
        <v>31663907.792695045</v>
      </c>
      <c r="H18" s="21">
        <v>147623949.38153934</v>
      </c>
      <c r="I18" s="21">
        <v>177678184.05342174</v>
      </c>
      <c r="J18" s="21">
        <v>179522528.01811385</v>
      </c>
      <c r="K18" s="21">
        <v>595659700.10199308</v>
      </c>
      <c r="L18" s="21">
        <v>891829518.8917377</v>
      </c>
      <c r="M18" s="21">
        <v>1946379204.7072363</v>
      </c>
      <c r="N18" s="21">
        <v>1371497596.8006098</v>
      </c>
      <c r="O18" s="21">
        <v>1238630174.34677</v>
      </c>
      <c r="P18" s="21">
        <v>1254323064.0415785</v>
      </c>
    </row>
    <row r="19" spans="1:16" x14ac:dyDescent="0.2">
      <c r="B19" s="58" t="s">
        <v>31</v>
      </c>
      <c r="C19" s="23"/>
      <c r="D19" s="11" t="s">
        <v>204</v>
      </c>
      <c r="E19" s="22">
        <v>4157773296.7348933</v>
      </c>
      <c r="F19" s="21">
        <v>0</v>
      </c>
      <c r="G19" s="21">
        <v>31663907.792695045</v>
      </c>
      <c r="H19" s="21">
        <v>147623949.38153934</v>
      </c>
      <c r="I19" s="21">
        <v>177678184.05342174</v>
      </c>
      <c r="J19" s="21">
        <v>179522528.01811385</v>
      </c>
      <c r="K19" s="21">
        <v>592470381.87324619</v>
      </c>
      <c r="L19" s="21">
        <v>893252933.99990439</v>
      </c>
      <c r="M19" s="21">
        <v>1908163551.0648952</v>
      </c>
      <c r="N19" s="21">
        <v>1419324270.3658395</v>
      </c>
      <c r="O19" s="21">
        <v>1204461754.9088459</v>
      </c>
      <c r="P19" s="21">
        <v>1244332994.4510322</v>
      </c>
    </row>
    <row r="20" spans="1:16" x14ac:dyDescent="0.2">
      <c r="A20" s="49"/>
      <c r="B20" s="58" t="s">
        <v>32</v>
      </c>
      <c r="C20" s="23"/>
      <c r="D20" s="11" t="s">
        <v>204</v>
      </c>
      <c r="E20" s="22">
        <v>4194890629.7129488</v>
      </c>
      <c r="F20" s="21">
        <v>0</v>
      </c>
      <c r="G20" s="21">
        <v>31663907.792695045</v>
      </c>
      <c r="H20" s="21">
        <v>147623949.38153934</v>
      </c>
      <c r="I20" s="21">
        <v>177678184.05342174</v>
      </c>
      <c r="J20" s="21">
        <v>179522528.01811385</v>
      </c>
      <c r="K20" s="21">
        <v>592470381.87324619</v>
      </c>
      <c r="L20" s="21">
        <v>913729580.78363776</v>
      </c>
      <c r="M20" s="21">
        <v>1972993618.288497</v>
      </c>
      <c r="N20" s="21">
        <v>1395019150.927424</v>
      </c>
      <c r="O20" s="21">
        <v>1241492497.2194135</v>
      </c>
      <c r="P20" s="21">
        <v>1209872049.6175034</v>
      </c>
    </row>
    <row r="21" spans="1:16" x14ac:dyDescent="0.2">
      <c r="B21" s="13" t="s">
        <v>33</v>
      </c>
      <c r="C21" s="23"/>
      <c r="D21" s="11" t="s">
        <v>204</v>
      </c>
      <c r="E21" s="22">
        <v>4200634147.6317458</v>
      </c>
      <c r="F21" s="21">
        <v>0</v>
      </c>
      <c r="G21" s="21">
        <v>31663907.792695045</v>
      </c>
      <c r="H21" s="21">
        <v>147517703.18869901</v>
      </c>
      <c r="I21" s="21">
        <v>185757285.41411185</v>
      </c>
      <c r="J21" s="21">
        <v>179619002.49548435</v>
      </c>
      <c r="K21" s="21">
        <v>592470381.87324619</v>
      </c>
      <c r="L21" s="21">
        <v>913729580.78363776</v>
      </c>
      <c r="M21" s="21">
        <v>1972993618.288497</v>
      </c>
      <c r="N21" s="21">
        <v>1395019150.927424</v>
      </c>
      <c r="O21" s="21">
        <v>1241492497.2194135</v>
      </c>
      <c r="P21" s="21">
        <v>1209872049.6175034</v>
      </c>
    </row>
    <row r="22" spans="1:16" x14ac:dyDescent="0.2">
      <c r="B22" s="58" t="s">
        <v>34</v>
      </c>
      <c r="C22" s="23"/>
      <c r="D22" s="11" t="s">
        <v>204</v>
      </c>
      <c r="E22" s="22">
        <v>4351056793.0881853</v>
      </c>
      <c r="F22" s="21">
        <v>0</v>
      </c>
      <c r="G22" s="21">
        <v>31663907.792695045</v>
      </c>
      <c r="H22" s="21">
        <v>147623949.38153934</v>
      </c>
      <c r="I22" s="21">
        <v>177678184.05342174</v>
      </c>
      <c r="J22" s="21">
        <v>179522528.01811385</v>
      </c>
      <c r="K22" s="21">
        <v>610632137.70101976</v>
      </c>
      <c r="L22" s="21">
        <v>939983309.28902066</v>
      </c>
      <c r="M22" s="21">
        <v>1990091232.2729726</v>
      </c>
      <c r="N22" s="21">
        <v>1467673989.998359</v>
      </c>
      <c r="O22" s="21">
        <v>1300255705.0859544</v>
      </c>
      <c r="P22" s="21">
        <v>1334697614.6123211</v>
      </c>
    </row>
    <row r="23" spans="1:16" collapsed="1" x14ac:dyDescent="0.2">
      <c r="D23" s="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ht="15.75" x14ac:dyDescent="0.25">
      <c r="B24" s="3" t="s">
        <v>207</v>
      </c>
      <c r="C24" s="24"/>
      <c r="D24" s="10"/>
      <c r="E24" s="10"/>
      <c r="F24" s="84">
        <v>1</v>
      </c>
      <c r="G24" s="84">
        <v>1</v>
      </c>
      <c r="H24" s="84">
        <v>1</v>
      </c>
      <c r="I24" s="84">
        <v>1</v>
      </c>
      <c r="J24" s="84">
        <v>1</v>
      </c>
      <c r="K24" s="84">
        <v>1</v>
      </c>
      <c r="L24" s="84">
        <v>1</v>
      </c>
      <c r="M24" s="84">
        <v>1</v>
      </c>
      <c r="N24" s="84">
        <v>1</v>
      </c>
      <c r="O24" s="84">
        <v>1</v>
      </c>
      <c r="P24" s="84">
        <v>1</v>
      </c>
    </row>
    <row r="25" spans="1:16" ht="15.75" x14ac:dyDescent="0.25">
      <c r="B25" s="5" t="s">
        <v>193</v>
      </c>
      <c r="C25" s="8"/>
      <c r="D25" s="6" t="s">
        <v>202</v>
      </c>
      <c r="E25" s="6" t="s">
        <v>203</v>
      </c>
      <c r="F25" s="12">
        <v>2026</v>
      </c>
      <c r="G25" s="12">
        <v>2027</v>
      </c>
      <c r="H25" s="12">
        <v>2028</v>
      </c>
      <c r="I25" s="12">
        <v>2029</v>
      </c>
      <c r="J25" s="12">
        <v>2030</v>
      </c>
      <c r="K25" s="12">
        <v>2031</v>
      </c>
      <c r="L25" s="12">
        <v>2032</v>
      </c>
      <c r="M25" s="12">
        <v>2033</v>
      </c>
      <c r="N25" s="12">
        <v>2034</v>
      </c>
      <c r="O25" s="12">
        <v>2035</v>
      </c>
      <c r="P25" s="12">
        <v>2036</v>
      </c>
    </row>
    <row r="26" spans="1:16" x14ac:dyDescent="0.2">
      <c r="A26" s="49"/>
      <c r="B26" s="58" t="s">
        <v>29</v>
      </c>
      <c r="C26" s="113"/>
      <c r="D26" s="11" t="s">
        <v>204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x14ac:dyDescent="0.2">
      <c r="A27" s="49"/>
      <c r="B27" s="58" t="s">
        <v>30</v>
      </c>
      <c r="C27" s="113"/>
      <c r="D27" s="11" t="s">
        <v>204</v>
      </c>
      <c r="E27" s="22">
        <v>2753064140.922524</v>
      </c>
      <c r="F27" s="21">
        <v>-139066666.66666666</v>
      </c>
      <c r="G27" s="21">
        <v>-97502758.873971611</v>
      </c>
      <c r="H27" s="21">
        <v>-48076050.618460655</v>
      </c>
      <c r="I27" s="21">
        <v>44639517.386755079</v>
      </c>
      <c r="J27" s="21">
        <v>-18049471.981886148</v>
      </c>
      <c r="K27" s="21">
        <v>331618366.76865977</v>
      </c>
      <c r="L27" s="21">
        <v>625852185.55840445</v>
      </c>
      <c r="M27" s="21">
        <v>1126077647.3303769</v>
      </c>
      <c r="N27" s="21">
        <v>881265014.66927421</v>
      </c>
      <c r="O27" s="21">
        <v>564262426.51483679</v>
      </c>
      <c r="P27" s="21">
        <v>2413566502.5763836</v>
      </c>
    </row>
    <row r="28" spans="1:16" x14ac:dyDescent="0.2">
      <c r="A28" s="49"/>
      <c r="B28" s="58" t="s">
        <v>31</v>
      </c>
      <c r="C28" s="113"/>
      <c r="D28" s="11" t="s">
        <v>204</v>
      </c>
      <c r="E28" s="22">
        <v>2863024942.0492229</v>
      </c>
      <c r="F28" s="21">
        <v>-139066666.66666666</v>
      </c>
      <c r="G28" s="21">
        <v>-97502758.873971611</v>
      </c>
      <c r="H28" s="21">
        <v>-48076050.618460655</v>
      </c>
      <c r="I28" s="21">
        <v>109172850.72008841</v>
      </c>
      <c r="J28" s="21">
        <v>111017194.68478052</v>
      </c>
      <c r="K28" s="21">
        <v>447495715.20657957</v>
      </c>
      <c r="L28" s="21">
        <v>758278267.33323777</v>
      </c>
      <c r="M28" s="21">
        <v>1156267327.021369</v>
      </c>
      <c r="N28" s="21">
        <v>997497021.56783712</v>
      </c>
      <c r="O28" s="21">
        <v>535902007.07691258</v>
      </c>
      <c r="P28" s="21">
        <v>1888079011.740416</v>
      </c>
    </row>
    <row r="29" spans="1:16" x14ac:dyDescent="0.2">
      <c r="A29" s="49"/>
      <c r="B29" s="58" t="s">
        <v>32</v>
      </c>
      <c r="C29" s="113"/>
      <c r="D29" s="11" t="s">
        <v>204</v>
      </c>
      <c r="E29" s="22">
        <v>2926272662.8576479</v>
      </c>
      <c r="F29" s="21">
        <v>-139066666.66666666</v>
      </c>
      <c r="G29" s="21">
        <v>-97502758.873971611</v>
      </c>
      <c r="H29" s="21">
        <v>-48076050.618460655</v>
      </c>
      <c r="I29" s="21">
        <v>109172850.72008841</v>
      </c>
      <c r="J29" s="21">
        <v>111017194.68478052</v>
      </c>
      <c r="K29" s="21">
        <v>512029048.53991288</v>
      </c>
      <c r="L29" s="21">
        <v>778754914.11697114</v>
      </c>
      <c r="M29" s="21">
        <v>1285630727.5783043</v>
      </c>
      <c r="N29" s="21">
        <v>975127902.12942159</v>
      </c>
      <c r="O29" s="21">
        <v>637466082.72081351</v>
      </c>
      <c r="P29" s="21">
        <v>1671634066.9068871</v>
      </c>
    </row>
    <row r="30" spans="1:16" x14ac:dyDescent="0.2">
      <c r="A30" s="49"/>
      <c r="B30" s="13" t="s">
        <v>33</v>
      </c>
      <c r="C30" s="113"/>
      <c r="D30" s="11" t="s">
        <v>204</v>
      </c>
      <c r="E30" s="22">
        <v>2896100109.4728465</v>
      </c>
      <c r="F30" s="21">
        <v>-235866666.66666663</v>
      </c>
      <c r="G30" s="21">
        <v>-194302758.87397158</v>
      </c>
      <c r="H30" s="21">
        <v>14415036.52203235</v>
      </c>
      <c r="I30" s="21">
        <v>179849285.41411185</v>
      </c>
      <c r="J30" s="21">
        <v>173711002.49548435</v>
      </c>
      <c r="K30" s="21">
        <v>512029048.53991288</v>
      </c>
      <c r="L30" s="21">
        <v>778754914.11697114</v>
      </c>
      <c r="M30" s="21">
        <v>1285630727.5783043</v>
      </c>
      <c r="N30" s="21">
        <v>975127902.12942159</v>
      </c>
      <c r="O30" s="21">
        <v>637466082.72081351</v>
      </c>
      <c r="P30" s="21">
        <v>1657114066.9068871</v>
      </c>
    </row>
    <row r="31" spans="1:16" x14ac:dyDescent="0.2">
      <c r="A31" s="49"/>
      <c r="B31" s="58" t="s">
        <v>34</v>
      </c>
      <c r="C31" s="113"/>
      <c r="D31" s="11" t="s">
        <v>204</v>
      </c>
      <c r="E31" s="22">
        <v>3109298411.2472348</v>
      </c>
      <c r="F31" s="21">
        <v>-139066666.66666666</v>
      </c>
      <c r="G31" s="21">
        <v>-97502758.873971611</v>
      </c>
      <c r="H31" s="21">
        <v>-48076050.618460655</v>
      </c>
      <c r="I31" s="21">
        <v>109172850.72008841</v>
      </c>
      <c r="J31" s="21">
        <v>111017194.68478052</v>
      </c>
      <c r="K31" s="21">
        <v>540190804.36768651</v>
      </c>
      <c r="L31" s="21">
        <v>869541975.95568728</v>
      </c>
      <c r="M31" s="21">
        <v>1357261674.8961134</v>
      </c>
      <c r="N31" s="21">
        <v>1112316074.53369</v>
      </c>
      <c r="O31" s="21">
        <v>698165290.58735442</v>
      </c>
      <c r="P31" s="21">
        <v>1615575598.6016717</v>
      </c>
    </row>
    <row r="32" spans="1:16" collapsed="1" x14ac:dyDescent="0.2">
      <c r="D32" s="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15.75" x14ac:dyDescent="0.25">
      <c r="B33" s="3" t="s">
        <v>208</v>
      </c>
      <c r="C33" s="24"/>
      <c r="D33" s="10"/>
      <c r="E33" s="10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.75" x14ac:dyDescent="0.25">
      <c r="B34" s="5" t="s">
        <v>193</v>
      </c>
      <c r="C34" s="8"/>
      <c r="D34" s="6" t="s">
        <v>202</v>
      </c>
      <c r="E34" s="6" t="s">
        <v>206</v>
      </c>
      <c r="F34" s="12">
        <v>2026</v>
      </c>
      <c r="G34" s="12">
        <v>2027</v>
      </c>
      <c r="H34" s="12">
        <v>2028</v>
      </c>
      <c r="I34" s="12">
        <v>2029</v>
      </c>
      <c r="J34" s="12">
        <v>2030</v>
      </c>
      <c r="K34" s="12">
        <v>2031</v>
      </c>
      <c r="L34" s="12">
        <v>2032</v>
      </c>
      <c r="M34" s="12">
        <v>2033</v>
      </c>
      <c r="N34" s="12">
        <v>2034</v>
      </c>
      <c r="O34" s="12">
        <v>2035</v>
      </c>
      <c r="P34" s="12">
        <v>2036</v>
      </c>
    </row>
    <row r="35" spans="1:16" x14ac:dyDescent="0.2">
      <c r="B35" s="58" t="s">
        <v>29</v>
      </c>
      <c r="C35" s="23"/>
      <c r="D35" s="11" t="s">
        <v>204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1:16" x14ac:dyDescent="0.2">
      <c r="B36" s="58" t="s">
        <v>30</v>
      </c>
      <c r="C36" s="23"/>
      <c r="D36" s="11" t="s">
        <v>204</v>
      </c>
      <c r="E36" s="22">
        <v>3247580963.0886221</v>
      </c>
      <c r="F36" s="21">
        <v>0</v>
      </c>
      <c r="G36" s="21">
        <v>31663907.792695045</v>
      </c>
      <c r="H36" s="21">
        <v>147623949.38153934</v>
      </c>
      <c r="I36" s="21">
        <v>177678184.05342174</v>
      </c>
      <c r="J36" s="21">
        <v>179522528.01811385</v>
      </c>
      <c r="K36" s="21">
        <v>595659700.10199308</v>
      </c>
      <c r="L36" s="21">
        <v>891829518.8917377</v>
      </c>
      <c r="M36" s="21">
        <v>1393990980.6637101</v>
      </c>
      <c r="N36" s="21">
        <v>1023983681.3359408</v>
      </c>
      <c r="O36" s="21">
        <v>644383759.84817004</v>
      </c>
      <c r="P36" s="21">
        <v>873590502.57638359</v>
      </c>
    </row>
    <row r="37" spans="1:16" x14ac:dyDescent="0.2">
      <c r="B37" s="58" t="s">
        <v>31</v>
      </c>
      <c r="C37" s="23"/>
      <c r="D37" s="11" t="s">
        <v>204</v>
      </c>
      <c r="E37" s="22">
        <v>3229280248.3677177</v>
      </c>
      <c r="F37" s="21">
        <v>0</v>
      </c>
      <c r="G37" s="21">
        <v>31663907.792695045</v>
      </c>
      <c r="H37" s="21">
        <v>147623949.38153934</v>
      </c>
      <c r="I37" s="21">
        <v>177678184.05342174</v>
      </c>
      <c r="J37" s="21">
        <v>179522528.01811385</v>
      </c>
      <c r="K37" s="21">
        <v>592470381.87324619</v>
      </c>
      <c r="L37" s="21">
        <v>893252933.99990439</v>
      </c>
      <c r="M37" s="21">
        <v>1355775327.021369</v>
      </c>
      <c r="N37" s="21">
        <v>1071810354.9011705</v>
      </c>
      <c r="O37" s="21">
        <v>610215340.4102459</v>
      </c>
      <c r="P37" s="21">
        <v>863600432.98583722</v>
      </c>
    </row>
    <row r="38" spans="1:16" x14ac:dyDescent="0.2">
      <c r="A38" s="49"/>
      <c r="B38" s="58" t="s">
        <v>32</v>
      </c>
      <c r="C38" s="23"/>
      <c r="D38" s="11" t="s">
        <v>204</v>
      </c>
      <c r="E38" s="22">
        <v>3266397581.3457737</v>
      </c>
      <c r="F38" s="21">
        <v>0</v>
      </c>
      <c r="G38" s="21">
        <v>31663907.792695045</v>
      </c>
      <c r="H38" s="21">
        <v>147623949.38153934</v>
      </c>
      <c r="I38" s="21">
        <v>177678184.05342174</v>
      </c>
      <c r="J38" s="21">
        <v>179522528.01811385</v>
      </c>
      <c r="K38" s="21">
        <v>592470381.87324619</v>
      </c>
      <c r="L38" s="21">
        <v>913729580.78363776</v>
      </c>
      <c r="M38" s="21">
        <v>1420605394.2449708</v>
      </c>
      <c r="N38" s="21">
        <v>1047505235.462755</v>
      </c>
      <c r="O38" s="21">
        <v>647246082.72081351</v>
      </c>
      <c r="P38" s="21">
        <v>829139488.15230846</v>
      </c>
    </row>
    <row r="39" spans="1:16" x14ac:dyDescent="0.2">
      <c r="B39" s="13" t="s">
        <v>33</v>
      </c>
      <c r="C39" s="23"/>
      <c r="D39" s="11" t="s">
        <v>204</v>
      </c>
      <c r="E39" s="22">
        <v>3272141099.2645693</v>
      </c>
      <c r="F39" s="21">
        <v>0</v>
      </c>
      <c r="G39" s="21">
        <v>31663907.792695045</v>
      </c>
      <c r="H39" s="21">
        <v>147517703.18869901</v>
      </c>
      <c r="I39" s="21">
        <v>185757285.41411185</v>
      </c>
      <c r="J39" s="21">
        <v>179619002.49548435</v>
      </c>
      <c r="K39" s="21">
        <v>592470381.87324619</v>
      </c>
      <c r="L39" s="21">
        <v>913729580.78363776</v>
      </c>
      <c r="M39" s="21">
        <v>1420605394.2449708</v>
      </c>
      <c r="N39" s="21">
        <v>1047505235.462755</v>
      </c>
      <c r="O39" s="21">
        <v>647246082.72081351</v>
      </c>
      <c r="P39" s="21">
        <v>829139488.15230846</v>
      </c>
    </row>
    <row r="40" spans="1:16" x14ac:dyDescent="0.2">
      <c r="B40" s="58" t="s">
        <v>34</v>
      </c>
      <c r="C40" s="23"/>
      <c r="D40" s="11" t="s">
        <v>204</v>
      </c>
      <c r="E40" s="22">
        <v>3422563744.7210093</v>
      </c>
      <c r="F40" s="21">
        <v>0</v>
      </c>
      <c r="G40" s="21">
        <v>31663907.792695045</v>
      </c>
      <c r="H40" s="21">
        <v>147623949.38153934</v>
      </c>
      <c r="I40" s="21">
        <v>177678184.05342174</v>
      </c>
      <c r="J40" s="21">
        <v>179522528.01811385</v>
      </c>
      <c r="K40" s="21">
        <v>610632137.70101976</v>
      </c>
      <c r="L40" s="21">
        <v>939983309.28902066</v>
      </c>
      <c r="M40" s="21">
        <v>1437703008.2294466</v>
      </c>
      <c r="N40" s="21">
        <v>1120160074.53369</v>
      </c>
      <c r="O40" s="21">
        <v>706009290.58735442</v>
      </c>
      <c r="P40" s="21">
        <v>953965053.1471262</v>
      </c>
    </row>
    <row r="41" spans="1:16" collapsed="1" x14ac:dyDescent="0.2">
      <c r="D41" s="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.75" x14ac:dyDescent="0.25">
      <c r="B42" s="3" t="s">
        <v>209</v>
      </c>
      <c r="C42" s="24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x14ac:dyDescent="0.25">
      <c r="B43" s="5" t="s">
        <v>193</v>
      </c>
      <c r="C43" s="8"/>
      <c r="D43" s="6" t="s">
        <v>202</v>
      </c>
      <c r="E43" s="6" t="s">
        <v>206</v>
      </c>
      <c r="F43" s="12">
        <v>2026</v>
      </c>
      <c r="G43" s="12">
        <v>2027</v>
      </c>
      <c r="H43" s="12">
        <v>2028</v>
      </c>
      <c r="I43" s="12">
        <v>2029</v>
      </c>
      <c r="J43" s="12">
        <v>2030</v>
      </c>
      <c r="K43" s="12">
        <v>2031</v>
      </c>
      <c r="L43" s="12">
        <v>2032</v>
      </c>
      <c r="M43" s="12">
        <v>2033</v>
      </c>
      <c r="N43" s="12">
        <v>2034</v>
      </c>
      <c r="O43" s="12">
        <v>2035</v>
      </c>
      <c r="P43" s="12">
        <v>2036</v>
      </c>
    </row>
    <row r="44" spans="1:16" x14ac:dyDescent="0.2">
      <c r="B44" s="58" t="s">
        <v>29</v>
      </c>
      <c r="C44" s="23"/>
      <c r="D44" s="11" t="s">
        <v>204</v>
      </c>
      <c r="E44" s="22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1:16" x14ac:dyDescent="0.2">
      <c r="B45" s="58" t="s">
        <v>30</v>
      </c>
      <c r="C45" s="23"/>
      <c r="D45" s="11" t="s">
        <v>204</v>
      </c>
      <c r="E45" s="22">
        <v>-494516822.16609764</v>
      </c>
      <c r="F45" s="21">
        <v>-139066666.66666666</v>
      </c>
      <c r="G45" s="21">
        <v>-129166666.66666666</v>
      </c>
      <c r="H45" s="21">
        <v>-195700000</v>
      </c>
      <c r="I45" s="21">
        <v>-133038666.66666666</v>
      </c>
      <c r="J45" s="21">
        <v>-197572000</v>
      </c>
      <c r="K45" s="21">
        <v>-264041333.33333331</v>
      </c>
      <c r="L45" s="21">
        <v>-265977333.33333331</v>
      </c>
      <c r="M45" s="21">
        <v>-267913333.33333331</v>
      </c>
      <c r="N45" s="21">
        <v>-142718666.66666666</v>
      </c>
      <c r="O45" s="21">
        <v>-80121333.333333328</v>
      </c>
      <c r="P45" s="21">
        <v>1539976000</v>
      </c>
    </row>
    <row r="46" spans="1:16" x14ac:dyDescent="0.2">
      <c r="B46" s="58" t="s">
        <v>31</v>
      </c>
      <c r="C46" s="23"/>
      <c r="D46" s="11" t="s">
        <v>204</v>
      </c>
      <c r="E46" s="22">
        <v>-366255306.31849432</v>
      </c>
      <c r="F46" s="21">
        <v>-139066666.66666666</v>
      </c>
      <c r="G46" s="21">
        <v>-129166666.66666666</v>
      </c>
      <c r="H46" s="21">
        <v>-195700000</v>
      </c>
      <c r="I46" s="21">
        <v>-68505333.333333328</v>
      </c>
      <c r="J46" s="21">
        <v>-68505333.333333328</v>
      </c>
      <c r="K46" s="21">
        <v>-144974666.66666666</v>
      </c>
      <c r="L46" s="21">
        <v>-134974666.66666666</v>
      </c>
      <c r="M46" s="21">
        <v>-199508000</v>
      </c>
      <c r="N46" s="21">
        <v>-74313333.333333328</v>
      </c>
      <c r="O46" s="21">
        <v>-74313333.333333328</v>
      </c>
      <c r="P46" s="21">
        <v>1024478578.7545787</v>
      </c>
    </row>
    <row r="47" spans="1:16" x14ac:dyDescent="0.2">
      <c r="B47" s="58" t="s">
        <v>32</v>
      </c>
      <c r="C47" s="23"/>
      <c r="D47" s="11" t="s">
        <v>204</v>
      </c>
      <c r="E47" s="22">
        <v>-340124918.48812592</v>
      </c>
      <c r="F47" s="21">
        <v>-139066666.66666666</v>
      </c>
      <c r="G47" s="21">
        <v>-129166666.66666666</v>
      </c>
      <c r="H47" s="21">
        <v>-195700000</v>
      </c>
      <c r="I47" s="21">
        <v>-68505333.333333328</v>
      </c>
      <c r="J47" s="21">
        <v>-68505333.333333328</v>
      </c>
      <c r="K47" s="21">
        <v>-80441333.333333328</v>
      </c>
      <c r="L47" s="21">
        <v>-134974666.66666666</v>
      </c>
      <c r="M47" s="21">
        <v>-134974666.66666666</v>
      </c>
      <c r="N47" s="21">
        <v>-72377333.333333328</v>
      </c>
      <c r="O47" s="21">
        <v>-9780000</v>
      </c>
      <c r="P47" s="21">
        <v>842494578.75457871</v>
      </c>
    </row>
    <row r="48" spans="1:16" x14ac:dyDescent="0.2">
      <c r="B48" s="13" t="s">
        <v>33</v>
      </c>
      <c r="C48" s="23"/>
      <c r="D48" s="11" t="s">
        <v>204</v>
      </c>
      <c r="E48" s="22">
        <v>-376040989.79172391</v>
      </c>
      <c r="F48" s="21">
        <v>-235866666.66666663</v>
      </c>
      <c r="G48" s="21">
        <v>-225966666.66666663</v>
      </c>
      <c r="H48" s="21">
        <v>-133102666.66666666</v>
      </c>
      <c r="I48" s="21">
        <v>-5908000</v>
      </c>
      <c r="J48" s="21">
        <v>-5908000</v>
      </c>
      <c r="K48" s="21">
        <v>-80441333.333333328</v>
      </c>
      <c r="L48" s="21">
        <v>-134974666.66666666</v>
      </c>
      <c r="M48" s="21">
        <v>-134974666.66666666</v>
      </c>
      <c r="N48" s="21">
        <v>-72377333.333333328</v>
      </c>
      <c r="O48" s="21">
        <v>-9780000</v>
      </c>
      <c r="P48" s="21">
        <v>827974578.75457871</v>
      </c>
    </row>
    <row r="49" spans="1:16" x14ac:dyDescent="0.2">
      <c r="B49" s="58" t="s">
        <v>34</v>
      </c>
      <c r="C49" s="23"/>
      <c r="D49" s="11" t="s">
        <v>204</v>
      </c>
      <c r="E49" s="22">
        <v>-313265333.47377455</v>
      </c>
      <c r="F49" s="21">
        <v>-139066666.66666666</v>
      </c>
      <c r="G49" s="21">
        <v>-129166666.66666666</v>
      </c>
      <c r="H49" s="21">
        <v>-195700000</v>
      </c>
      <c r="I49" s="21">
        <v>-68505333.333333328</v>
      </c>
      <c r="J49" s="21">
        <v>-68505333.333333328</v>
      </c>
      <c r="K49" s="21">
        <v>-70441333.333333328</v>
      </c>
      <c r="L49" s="21">
        <v>-70441333.333333328</v>
      </c>
      <c r="M49" s="21">
        <v>-80441333.333333328</v>
      </c>
      <c r="N49" s="21">
        <v>-7844000</v>
      </c>
      <c r="O49" s="21">
        <v>-7844000</v>
      </c>
      <c r="P49" s="21">
        <v>661610545.4545455</v>
      </c>
    </row>
    <row r="50" spans="1:16" collapsed="1" x14ac:dyDescent="0.2">
      <c r="D50" s="9"/>
    </row>
    <row r="51" spans="1:16" x14ac:dyDescent="0.2">
      <c r="D51" s="9"/>
    </row>
    <row r="52" spans="1:16" ht="21" x14ac:dyDescent="0.35">
      <c r="B52" s="4" t="s">
        <v>210</v>
      </c>
      <c r="C52" s="27"/>
      <c r="D52" s="40"/>
      <c r="E52" s="4"/>
      <c r="F52" s="85">
        <v>1</v>
      </c>
      <c r="G52" s="85">
        <v>1</v>
      </c>
      <c r="H52" s="85">
        <v>1</v>
      </c>
      <c r="I52" s="85">
        <v>1</v>
      </c>
      <c r="J52" s="85">
        <v>1</v>
      </c>
      <c r="K52" s="85">
        <v>1</v>
      </c>
      <c r="L52" s="85">
        <v>1</v>
      </c>
      <c r="M52" s="85">
        <v>1</v>
      </c>
      <c r="N52" s="85">
        <v>1</v>
      </c>
      <c r="O52" s="85">
        <v>1</v>
      </c>
      <c r="P52" s="85">
        <v>1</v>
      </c>
    </row>
    <row r="53" spans="1:16" x14ac:dyDescent="0.2">
      <c r="D53" s="9"/>
      <c r="F53" s="49"/>
    </row>
    <row r="54" spans="1:16" ht="15.75" x14ac:dyDescent="0.25">
      <c r="B54" s="17" t="s">
        <v>106</v>
      </c>
      <c r="C54" s="24"/>
      <c r="D54" s="1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x14ac:dyDescent="0.25">
      <c r="A55" s="125"/>
      <c r="B55" s="5" t="s">
        <v>193</v>
      </c>
      <c r="C55" s="8" t="s">
        <v>153</v>
      </c>
      <c r="D55" s="6"/>
      <c r="E55" s="6" t="s">
        <v>206</v>
      </c>
      <c r="F55" s="5">
        <v>2026</v>
      </c>
      <c r="G55" s="5">
        <v>2027</v>
      </c>
      <c r="H55" s="5">
        <v>2028</v>
      </c>
      <c r="I55" s="5">
        <v>2029</v>
      </c>
      <c r="J55" s="5">
        <v>2030</v>
      </c>
      <c r="K55" s="5">
        <v>2031</v>
      </c>
      <c r="L55" s="5">
        <v>2032</v>
      </c>
      <c r="M55" s="5">
        <v>2033</v>
      </c>
      <c r="N55" s="5">
        <v>2034</v>
      </c>
      <c r="O55" s="5">
        <v>2035</v>
      </c>
      <c r="P55" s="5">
        <v>2036</v>
      </c>
    </row>
    <row r="56" spans="1:16" x14ac:dyDescent="0.2">
      <c r="A56" s="45"/>
      <c r="B56" s="120" t="s">
        <v>29</v>
      </c>
      <c r="C56" s="120" t="s">
        <v>161</v>
      </c>
      <c r="D56" s="121"/>
      <c r="E56" s="123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2">
        <v>0</v>
      </c>
      <c r="M56" s="122">
        <v>0</v>
      </c>
      <c r="N56" s="122">
        <v>0</v>
      </c>
      <c r="O56" s="122">
        <v>0</v>
      </c>
      <c r="P56" s="122">
        <v>0</v>
      </c>
    </row>
    <row r="57" spans="1:16" x14ac:dyDescent="0.2">
      <c r="A57" s="125"/>
      <c r="B57" s="120"/>
      <c r="C57" s="120"/>
      <c r="D57" s="121"/>
      <c r="E57" s="124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</row>
    <row r="58" spans="1:16" ht="15.75" x14ac:dyDescent="0.25">
      <c r="A58" s="45"/>
      <c r="B58" s="5" t="s">
        <v>193</v>
      </c>
      <c r="C58" s="5" t="s">
        <v>153</v>
      </c>
      <c r="D58" s="5"/>
      <c r="E58" s="6" t="s">
        <v>206</v>
      </c>
      <c r="F58" s="5">
        <v>2026</v>
      </c>
      <c r="G58" s="5">
        <v>2027</v>
      </c>
      <c r="H58" s="5">
        <v>2028</v>
      </c>
      <c r="I58" s="5">
        <v>2029</v>
      </c>
      <c r="J58" s="5">
        <v>2030</v>
      </c>
      <c r="K58" s="5">
        <v>2031</v>
      </c>
      <c r="L58" s="5">
        <v>2032</v>
      </c>
      <c r="M58" s="5">
        <v>2033</v>
      </c>
      <c r="N58" s="5">
        <v>2034</v>
      </c>
      <c r="O58" s="5">
        <v>2035</v>
      </c>
      <c r="P58" s="5">
        <v>2036</v>
      </c>
    </row>
    <row r="59" spans="1:16" x14ac:dyDescent="0.2">
      <c r="A59" s="45"/>
      <c r="B59" s="120" t="s">
        <v>30</v>
      </c>
      <c r="C59" s="120" t="s">
        <v>161</v>
      </c>
      <c r="D59" s="121"/>
      <c r="E59" s="123">
        <v>-5404297.588426603</v>
      </c>
      <c r="F59" s="122">
        <v>-10000000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122">
        <v>0</v>
      </c>
      <c r="P59" s="122">
        <v>7500000</v>
      </c>
    </row>
    <row r="60" spans="1:16" x14ac:dyDescent="0.2">
      <c r="A60" s="125"/>
      <c r="B60" s="120" t="s">
        <v>30</v>
      </c>
      <c r="C60" s="120" t="s">
        <v>163</v>
      </c>
      <c r="D60" s="121"/>
      <c r="E60" s="123">
        <v>0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0</v>
      </c>
      <c r="N60" s="122">
        <v>0</v>
      </c>
      <c r="O60" s="122">
        <v>0</v>
      </c>
      <c r="P60" s="122">
        <v>0</v>
      </c>
    </row>
    <row r="61" spans="1:16" x14ac:dyDescent="0.2">
      <c r="A61" s="45"/>
      <c r="B61" s="120" t="s">
        <v>30</v>
      </c>
      <c r="C61" s="120" t="s">
        <v>165</v>
      </c>
      <c r="D61" s="121"/>
      <c r="E61" s="123">
        <v>-89507934.356849462</v>
      </c>
      <c r="F61" s="122">
        <v>-64533333.333333328</v>
      </c>
      <c r="G61" s="122">
        <v>-64533333.333333328</v>
      </c>
      <c r="H61" s="122">
        <v>-64533333.333333328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2">
        <v>0</v>
      </c>
      <c r="O61" s="122">
        <v>0</v>
      </c>
      <c r="P61" s="122">
        <v>154880000</v>
      </c>
    </row>
    <row r="62" spans="1:16" x14ac:dyDescent="0.2">
      <c r="A62" s="45"/>
      <c r="B62" s="120" t="s">
        <v>30</v>
      </c>
      <c r="C62" s="120" t="s">
        <v>165</v>
      </c>
      <c r="D62" s="121"/>
      <c r="E62" s="123">
        <v>-89507934.356849462</v>
      </c>
      <c r="F62" s="122">
        <v>-64533333.333333328</v>
      </c>
      <c r="G62" s="122">
        <v>-64533333.333333328</v>
      </c>
      <c r="H62" s="122">
        <v>-64533333.333333328</v>
      </c>
      <c r="I62" s="122">
        <v>0</v>
      </c>
      <c r="J62" s="122">
        <v>0</v>
      </c>
      <c r="K62" s="122">
        <v>0</v>
      </c>
      <c r="L62" s="122">
        <v>0</v>
      </c>
      <c r="M62" s="122">
        <v>0</v>
      </c>
      <c r="N62" s="122">
        <v>0</v>
      </c>
      <c r="O62" s="122">
        <v>0</v>
      </c>
      <c r="P62" s="122">
        <v>154880000</v>
      </c>
    </row>
    <row r="63" spans="1:16" x14ac:dyDescent="0.2">
      <c r="A63" s="45"/>
      <c r="B63" s="120" t="s">
        <v>30</v>
      </c>
      <c r="C63" s="120" t="s">
        <v>165</v>
      </c>
      <c r="D63" s="121"/>
      <c r="E63" s="123">
        <v>-33335300.084815569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-64533333.333333328</v>
      </c>
      <c r="L63" s="122">
        <v>-64533333.333333328</v>
      </c>
      <c r="M63" s="122">
        <v>-64533333.333333328</v>
      </c>
      <c r="N63" s="122">
        <v>0</v>
      </c>
      <c r="O63" s="122">
        <v>0</v>
      </c>
      <c r="P63" s="122">
        <v>179080000</v>
      </c>
    </row>
    <row r="64" spans="1:16" x14ac:dyDescent="0.2">
      <c r="A64" s="45"/>
      <c r="B64" s="120" t="s">
        <v>30</v>
      </c>
      <c r="C64" s="120" t="s">
        <v>167</v>
      </c>
      <c r="D64" s="121"/>
      <c r="E64" s="123">
        <v>-65178222.631116599</v>
      </c>
      <c r="F64" s="122">
        <v>0</v>
      </c>
      <c r="G64" s="122">
        <v>0</v>
      </c>
      <c r="H64" s="122">
        <v>-64533333.333333328</v>
      </c>
      <c r="I64" s="122">
        <v>-64533333.333333328</v>
      </c>
      <c r="J64" s="122">
        <v>-64533333.333333328</v>
      </c>
      <c r="K64" s="122">
        <v>0</v>
      </c>
      <c r="L64" s="122">
        <v>0</v>
      </c>
      <c r="M64" s="122">
        <v>0</v>
      </c>
      <c r="N64" s="122">
        <v>0</v>
      </c>
      <c r="O64" s="122">
        <v>0</v>
      </c>
      <c r="P64" s="122">
        <v>164560000</v>
      </c>
    </row>
    <row r="65" spans="1:16" x14ac:dyDescent="0.2">
      <c r="A65" s="45"/>
      <c r="B65" s="120" t="s">
        <v>30</v>
      </c>
      <c r="C65" s="120" t="s">
        <v>167</v>
      </c>
      <c r="D65" s="121"/>
      <c r="E65" s="123">
        <v>-53985150.407210074</v>
      </c>
      <c r="F65" s="122">
        <v>0</v>
      </c>
      <c r="G65" s="122">
        <v>0</v>
      </c>
      <c r="H65" s="122">
        <v>0</v>
      </c>
      <c r="I65" s="122">
        <v>-64533333.333333328</v>
      </c>
      <c r="J65" s="122">
        <v>-64533333.333333328</v>
      </c>
      <c r="K65" s="122">
        <v>-64533333.333333328</v>
      </c>
      <c r="L65" s="122">
        <v>0</v>
      </c>
      <c r="M65" s="122">
        <v>0</v>
      </c>
      <c r="N65" s="122">
        <v>0</v>
      </c>
      <c r="O65" s="122">
        <v>0</v>
      </c>
      <c r="P65" s="122">
        <v>169400000</v>
      </c>
    </row>
    <row r="66" spans="1:16" x14ac:dyDescent="0.2">
      <c r="A66" s="45"/>
      <c r="B66" s="120" t="s">
        <v>30</v>
      </c>
      <c r="C66" s="120" t="s">
        <v>167</v>
      </c>
      <c r="D66" s="121"/>
      <c r="E66" s="123">
        <v>-33335300.084815569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2">
        <v>-64533333.333333328</v>
      </c>
      <c r="L66" s="122">
        <v>-64533333.333333328</v>
      </c>
      <c r="M66" s="122">
        <v>-64533333.333333328</v>
      </c>
      <c r="N66" s="122">
        <v>0</v>
      </c>
      <c r="O66" s="122">
        <v>0</v>
      </c>
      <c r="P66" s="122">
        <v>179080000</v>
      </c>
    </row>
    <row r="67" spans="1:16" x14ac:dyDescent="0.2">
      <c r="A67" s="45"/>
      <c r="B67" s="120" t="s">
        <v>30</v>
      </c>
      <c r="C67" s="120" t="s">
        <v>167</v>
      </c>
      <c r="D67" s="121"/>
      <c r="E67" s="123">
        <v>-14754956.207788568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-64533333.333333328</v>
      </c>
      <c r="N67" s="122">
        <v>-64533333.333333328</v>
      </c>
      <c r="O67" s="122">
        <v>-64533333.333333328</v>
      </c>
      <c r="P67" s="122">
        <v>188760000</v>
      </c>
    </row>
    <row r="68" spans="1:16" x14ac:dyDescent="0.2">
      <c r="A68" s="45"/>
      <c r="B68" s="120" t="s">
        <v>30</v>
      </c>
      <c r="C68" s="120" t="s">
        <v>168</v>
      </c>
      <c r="D68" s="121"/>
      <c r="E68" s="123">
        <v>-43383745.289736003</v>
      </c>
      <c r="F68" s="122">
        <v>0</v>
      </c>
      <c r="G68" s="122">
        <v>0</v>
      </c>
      <c r="H68" s="122">
        <v>0</v>
      </c>
      <c r="I68" s="122">
        <v>0</v>
      </c>
      <c r="J68" s="122">
        <v>-64533333.333333328</v>
      </c>
      <c r="K68" s="122">
        <v>-64533333.333333328</v>
      </c>
      <c r="L68" s="122">
        <v>-64533333.333333328</v>
      </c>
      <c r="M68" s="122">
        <v>0</v>
      </c>
      <c r="N68" s="122">
        <v>0</v>
      </c>
      <c r="O68" s="122">
        <v>0</v>
      </c>
      <c r="P68" s="122">
        <v>174240000</v>
      </c>
    </row>
    <row r="69" spans="1:16" x14ac:dyDescent="0.2">
      <c r="A69" s="45"/>
      <c r="B69" s="120" t="s">
        <v>30</v>
      </c>
      <c r="C69" s="120" t="s">
        <v>169</v>
      </c>
      <c r="D69" s="121"/>
      <c r="E69" s="123">
        <v>-23803639.844898608</v>
      </c>
      <c r="F69" s="122">
        <v>0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22">
        <v>-64533333.333333328</v>
      </c>
      <c r="M69" s="122">
        <v>-64533333.333333328</v>
      </c>
      <c r="N69" s="122">
        <v>-64533333.333333328</v>
      </c>
      <c r="O69" s="122">
        <v>0</v>
      </c>
      <c r="P69" s="122">
        <v>183920000</v>
      </c>
    </row>
    <row r="70" spans="1:16" x14ac:dyDescent="0.2">
      <c r="A70" s="45"/>
      <c r="B70" s="120" t="s">
        <v>30</v>
      </c>
      <c r="C70" s="120" t="s">
        <v>170</v>
      </c>
      <c r="D70" s="121"/>
      <c r="E70" s="123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</row>
    <row r="71" spans="1:16" x14ac:dyDescent="0.2">
      <c r="A71" s="45"/>
      <c r="B71" s="120" t="s">
        <v>30</v>
      </c>
      <c r="C71" s="120" t="s">
        <v>170</v>
      </c>
      <c r="D71" s="121"/>
      <c r="E71" s="123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>
        <v>0</v>
      </c>
      <c r="N71" s="122">
        <v>0</v>
      </c>
      <c r="O71" s="122">
        <v>0</v>
      </c>
      <c r="P71" s="122">
        <v>0</v>
      </c>
    </row>
    <row r="72" spans="1:16" x14ac:dyDescent="0.2">
      <c r="A72" s="45"/>
      <c r="B72" s="120" t="s">
        <v>30</v>
      </c>
      <c r="C72" s="120" t="s">
        <v>172</v>
      </c>
      <c r="D72" s="121"/>
      <c r="E72" s="123">
        <v>-992976.07300616812</v>
      </c>
      <c r="F72" s="122">
        <v>0</v>
      </c>
      <c r="G72" s="122">
        <v>0</v>
      </c>
      <c r="H72" s="122">
        <v>-2000000</v>
      </c>
      <c r="I72" s="122">
        <v>0</v>
      </c>
      <c r="J72" s="122">
        <v>0</v>
      </c>
      <c r="K72" s="122">
        <v>0</v>
      </c>
      <c r="L72" s="122">
        <v>0</v>
      </c>
      <c r="M72" s="122">
        <v>0</v>
      </c>
      <c r="N72" s="122">
        <v>0</v>
      </c>
      <c r="O72" s="122">
        <v>0</v>
      </c>
      <c r="P72" s="122">
        <v>1200000</v>
      </c>
    </row>
    <row r="73" spans="1:16" x14ac:dyDescent="0.2">
      <c r="A73" s="45"/>
      <c r="B73" s="120"/>
      <c r="C73" s="120"/>
      <c r="D73" s="121"/>
      <c r="E73" s="124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</row>
    <row r="74" spans="1:16" ht="15.75" x14ac:dyDescent="0.25">
      <c r="A74" s="45"/>
      <c r="B74" s="5" t="s">
        <v>193</v>
      </c>
      <c r="C74" s="5" t="s">
        <v>153</v>
      </c>
      <c r="D74" s="5"/>
      <c r="E74" s="6" t="s">
        <v>206</v>
      </c>
      <c r="F74" s="5">
        <v>2026</v>
      </c>
      <c r="G74" s="5">
        <v>2027</v>
      </c>
      <c r="H74" s="5">
        <v>2028</v>
      </c>
      <c r="I74" s="5">
        <v>2029</v>
      </c>
      <c r="J74" s="5">
        <v>2030</v>
      </c>
      <c r="K74" s="5">
        <v>2031</v>
      </c>
      <c r="L74" s="5">
        <v>2032</v>
      </c>
      <c r="M74" s="5">
        <v>2033</v>
      </c>
      <c r="N74" s="5">
        <v>2034</v>
      </c>
      <c r="O74" s="5">
        <v>2035</v>
      </c>
      <c r="P74" s="5">
        <v>2036</v>
      </c>
    </row>
    <row r="75" spans="1:16" x14ac:dyDescent="0.2">
      <c r="A75" s="45"/>
      <c r="B75" s="120" t="s">
        <v>31</v>
      </c>
      <c r="C75" s="120" t="s">
        <v>161</v>
      </c>
      <c r="D75" s="121"/>
      <c r="E75" s="123">
        <v>-5404297.588426603</v>
      </c>
      <c r="F75" s="122">
        <v>-10000000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22">
        <v>0</v>
      </c>
      <c r="M75" s="122">
        <v>0</v>
      </c>
      <c r="N75" s="122">
        <v>0</v>
      </c>
      <c r="O75" s="122">
        <v>0</v>
      </c>
      <c r="P75" s="122">
        <v>7500000</v>
      </c>
    </row>
    <row r="76" spans="1:16" x14ac:dyDescent="0.2">
      <c r="A76" s="45"/>
      <c r="B76" s="120" t="s">
        <v>31</v>
      </c>
      <c r="C76" s="120" t="s">
        <v>163</v>
      </c>
      <c r="D76" s="121"/>
      <c r="E76" s="123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>
        <v>0</v>
      </c>
      <c r="N76" s="122">
        <v>0</v>
      </c>
      <c r="O76" s="122">
        <v>0</v>
      </c>
      <c r="P76" s="122">
        <v>0</v>
      </c>
    </row>
    <row r="77" spans="1:16" x14ac:dyDescent="0.2">
      <c r="A77" s="45"/>
      <c r="B77" s="120" t="s">
        <v>31</v>
      </c>
      <c r="C77" s="120" t="s">
        <v>165</v>
      </c>
      <c r="D77" s="121"/>
      <c r="E77" s="123">
        <v>-89507934.356849462</v>
      </c>
      <c r="F77" s="122">
        <v>-64533333.333333328</v>
      </c>
      <c r="G77" s="122">
        <v>-64533333.333333328</v>
      </c>
      <c r="H77" s="122">
        <v>-64533333.333333328</v>
      </c>
      <c r="I77" s="122">
        <v>0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>
        <v>154880000</v>
      </c>
    </row>
    <row r="78" spans="1:16" x14ac:dyDescent="0.2">
      <c r="A78" s="45"/>
      <c r="B78" s="120" t="s">
        <v>31</v>
      </c>
      <c r="C78" s="120" t="s">
        <v>165</v>
      </c>
      <c r="D78" s="121"/>
      <c r="E78" s="123">
        <v>-89507934.356849462</v>
      </c>
      <c r="F78" s="122">
        <v>-64533333.333333328</v>
      </c>
      <c r="G78" s="122">
        <v>-64533333.333333328</v>
      </c>
      <c r="H78" s="122">
        <v>-64533333.333333328</v>
      </c>
      <c r="I78" s="122">
        <v>0</v>
      </c>
      <c r="J78" s="122">
        <v>0</v>
      </c>
      <c r="K78" s="122">
        <v>0</v>
      </c>
      <c r="L78" s="122">
        <v>0</v>
      </c>
      <c r="M78" s="122">
        <v>0</v>
      </c>
      <c r="N78" s="122">
        <v>0</v>
      </c>
      <c r="O78" s="122">
        <v>0</v>
      </c>
      <c r="P78" s="122">
        <v>154880000</v>
      </c>
    </row>
    <row r="79" spans="1:16" x14ac:dyDescent="0.2">
      <c r="A79" s="45"/>
      <c r="B79" s="120" t="s">
        <v>31</v>
      </c>
      <c r="C79" s="120" t="s">
        <v>165</v>
      </c>
      <c r="D79" s="121"/>
      <c r="E79" s="123">
        <v>-65178222.631116599</v>
      </c>
      <c r="F79" s="122">
        <v>0</v>
      </c>
      <c r="G79" s="122">
        <v>0</v>
      </c>
      <c r="H79" s="122">
        <v>-64533333.333333328</v>
      </c>
      <c r="I79" s="122">
        <v>-64533333.333333328</v>
      </c>
      <c r="J79" s="122">
        <v>-64533333.333333328</v>
      </c>
      <c r="K79" s="122">
        <v>0</v>
      </c>
      <c r="L79" s="122">
        <v>0</v>
      </c>
      <c r="M79" s="122">
        <v>0</v>
      </c>
      <c r="N79" s="122">
        <v>0</v>
      </c>
      <c r="O79" s="122">
        <v>0</v>
      </c>
      <c r="P79" s="122">
        <v>164560000</v>
      </c>
    </row>
    <row r="80" spans="1:16" x14ac:dyDescent="0.2">
      <c r="A80" s="45"/>
      <c r="B80" s="120" t="s">
        <v>31</v>
      </c>
      <c r="C80" s="120" t="s">
        <v>165</v>
      </c>
      <c r="D80" s="121"/>
      <c r="E80" s="123">
        <v>-33335300.084815569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-64533333.333333328</v>
      </c>
      <c r="L80" s="122">
        <v>-64533333.333333328</v>
      </c>
      <c r="M80" s="122">
        <v>-64533333.333333328</v>
      </c>
      <c r="N80" s="122">
        <v>0</v>
      </c>
      <c r="O80" s="122">
        <v>0</v>
      </c>
      <c r="P80" s="122">
        <v>179080000</v>
      </c>
    </row>
    <row r="81" spans="1:16" x14ac:dyDescent="0.2">
      <c r="A81" s="45"/>
      <c r="B81" s="120" t="s">
        <v>31</v>
      </c>
      <c r="C81" s="120" t="s">
        <v>167</v>
      </c>
      <c r="D81" s="121"/>
      <c r="E81" s="123">
        <v>-33335300.084815569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-64533333.333333328</v>
      </c>
      <c r="L81" s="122">
        <v>-64533333.333333328</v>
      </c>
      <c r="M81" s="122">
        <v>-64533333.333333328</v>
      </c>
      <c r="N81" s="122">
        <v>0</v>
      </c>
      <c r="O81" s="122">
        <v>0</v>
      </c>
      <c r="P81" s="122">
        <v>179080000</v>
      </c>
    </row>
    <row r="82" spans="1:16" x14ac:dyDescent="0.2">
      <c r="A82" s="45"/>
      <c r="B82" s="120" t="s">
        <v>31</v>
      </c>
      <c r="C82" s="120" t="s">
        <v>167</v>
      </c>
      <c r="D82" s="121"/>
      <c r="E82" s="123">
        <v>-14754956.207788568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22">
        <v>-64533333.333333328</v>
      </c>
      <c r="N82" s="122">
        <v>-64533333.333333328</v>
      </c>
      <c r="O82" s="122">
        <v>-64533333.333333328</v>
      </c>
      <c r="P82" s="122">
        <v>188760000</v>
      </c>
    </row>
    <row r="83" spans="1:16" x14ac:dyDescent="0.2">
      <c r="A83" s="45"/>
      <c r="B83" s="120" t="s">
        <v>31</v>
      </c>
      <c r="C83" s="120" t="s">
        <v>170</v>
      </c>
      <c r="D83" s="121"/>
      <c r="E83" s="123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2">
        <v>0</v>
      </c>
      <c r="L83" s="122">
        <v>0</v>
      </c>
      <c r="M83" s="122">
        <v>0</v>
      </c>
      <c r="N83" s="122">
        <v>0</v>
      </c>
      <c r="O83" s="122">
        <v>0</v>
      </c>
      <c r="P83" s="122">
        <v>0</v>
      </c>
    </row>
    <row r="84" spans="1:16" x14ac:dyDescent="0.2">
      <c r="A84" s="45"/>
      <c r="B84" s="120" t="s">
        <v>31</v>
      </c>
      <c r="C84" s="120" t="s">
        <v>173</v>
      </c>
      <c r="D84" s="121"/>
      <c r="E84" s="123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22">
        <v>0</v>
      </c>
      <c r="M84" s="122">
        <v>0</v>
      </c>
      <c r="N84" s="122">
        <v>0</v>
      </c>
      <c r="O84" s="122">
        <v>0</v>
      </c>
      <c r="P84" s="122">
        <v>0</v>
      </c>
    </row>
    <row r="85" spans="1:16" x14ac:dyDescent="0.2">
      <c r="A85" s="45"/>
      <c r="B85" s="120" t="s">
        <v>31</v>
      </c>
      <c r="C85" s="120" t="s">
        <v>174</v>
      </c>
      <c r="D85" s="121"/>
      <c r="E85" s="123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2">
        <v>0</v>
      </c>
      <c r="L85" s="122">
        <v>0</v>
      </c>
      <c r="M85" s="122">
        <v>0</v>
      </c>
      <c r="N85" s="122">
        <v>0</v>
      </c>
      <c r="O85" s="122">
        <v>0</v>
      </c>
      <c r="P85" s="122">
        <v>0</v>
      </c>
    </row>
    <row r="86" spans="1:16" x14ac:dyDescent="0.2">
      <c r="A86" s="45"/>
      <c r="B86" s="120" t="s">
        <v>31</v>
      </c>
      <c r="C86" s="120" t="s">
        <v>172</v>
      </c>
      <c r="D86" s="121"/>
      <c r="E86" s="123">
        <v>-992976.07300616812</v>
      </c>
      <c r="F86" s="122">
        <v>0</v>
      </c>
      <c r="G86" s="122">
        <v>0</v>
      </c>
      <c r="H86" s="122">
        <v>-2000000</v>
      </c>
      <c r="I86" s="122">
        <v>0</v>
      </c>
      <c r="J86" s="122">
        <v>0</v>
      </c>
      <c r="K86" s="122">
        <v>0</v>
      </c>
      <c r="L86" s="122">
        <v>0</v>
      </c>
      <c r="M86" s="122">
        <v>0</v>
      </c>
      <c r="N86" s="122">
        <v>0</v>
      </c>
      <c r="O86" s="122">
        <v>0</v>
      </c>
      <c r="P86" s="122">
        <v>1200000</v>
      </c>
    </row>
    <row r="87" spans="1:16" x14ac:dyDescent="0.2">
      <c r="A87" s="45"/>
      <c r="B87" s="120" t="s">
        <v>31</v>
      </c>
      <c r="C87" s="120" t="s">
        <v>172</v>
      </c>
      <c r="D87" s="121"/>
      <c r="E87" s="123">
        <v>-674626.96474537975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-2000000</v>
      </c>
      <c r="L87" s="122">
        <v>0</v>
      </c>
      <c r="M87" s="122">
        <v>0</v>
      </c>
      <c r="N87" s="122">
        <v>0</v>
      </c>
      <c r="O87" s="122">
        <v>0</v>
      </c>
      <c r="P87" s="122">
        <v>1285714.2857142857</v>
      </c>
    </row>
    <row r="88" spans="1:16" x14ac:dyDescent="0.2">
      <c r="A88" s="45"/>
      <c r="B88" s="120" t="s">
        <v>31</v>
      </c>
      <c r="C88" s="120" t="s">
        <v>172</v>
      </c>
      <c r="D88" s="121"/>
      <c r="E88" s="123">
        <v>-727485.53132165771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2">
        <v>-2000000</v>
      </c>
      <c r="L88" s="122">
        <v>0</v>
      </c>
      <c r="M88" s="122">
        <v>0</v>
      </c>
      <c r="N88" s="122">
        <v>0</v>
      </c>
      <c r="O88" s="122">
        <v>0</v>
      </c>
      <c r="P88" s="122">
        <v>1166666.6666666667</v>
      </c>
    </row>
    <row r="89" spans="1:16" x14ac:dyDescent="0.2">
      <c r="A89" s="45"/>
      <c r="B89" s="120" t="s">
        <v>31</v>
      </c>
      <c r="C89" s="120" t="s">
        <v>172</v>
      </c>
      <c r="D89" s="121"/>
      <c r="E89" s="123">
        <v>-699023.22624212352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2">
        <v>-2000000</v>
      </c>
      <c r="L89" s="122">
        <v>0</v>
      </c>
      <c r="M89" s="122">
        <v>0</v>
      </c>
      <c r="N89" s="122">
        <v>0</v>
      </c>
      <c r="O89" s="122">
        <v>0</v>
      </c>
      <c r="P89" s="122">
        <v>1230769.2307692308</v>
      </c>
    </row>
    <row r="90" spans="1:16" x14ac:dyDescent="0.2">
      <c r="A90" s="45"/>
      <c r="B90" s="120" t="s">
        <v>31</v>
      </c>
      <c r="C90" s="120" t="s">
        <v>175</v>
      </c>
      <c r="D90" s="121"/>
      <c r="E90" s="123">
        <v>-674626.96474537975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2">
        <v>-2000000</v>
      </c>
      <c r="L90" s="122">
        <v>0</v>
      </c>
      <c r="M90" s="122">
        <v>0</v>
      </c>
      <c r="N90" s="122">
        <v>0</v>
      </c>
      <c r="O90" s="122">
        <v>0</v>
      </c>
      <c r="P90" s="122">
        <v>1285714.2857142857</v>
      </c>
    </row>
    <row r="91" spans="1:16" x14ac:dyDescent="0.2">
      <c r="A91" s="45"/>
      <c r="B91" s="120" t="s">
        <v>31</v>
      </c>
      <c r="C91" s="120" t="s">
        <v>175</v>
      </c>
      <c r="D91" s="121"/>
      <c r="E91" s="123">
        <v>-674626.96474537975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-2000000</v>
      </c>
      <c r="L91" s="122">
        <v>0</v>
      </c>
      <c r="M91" s="122">
        <v>0</v>
      </c>
      <c r="N91" s="122">
        <v>0</v>
      </c>
      <c r="O91" s="122">
        <v>0</v>
      </c>
      <c r="P91" s="122">
        <v>1285714.2857142857</v>
      </c>
    </row>
    <row r="92" spans="1:16" x14ac:dyDescent="0.2">
      <c r="A92" s="45"/>
      <c r="B92" s="120" t="s">
        <v>31</v>
      </c>
      <c r="C92" s="120" t="s">
        <v>175</v>
      </c>
      <c r="D92" s="121"/>
      <c r="E92" s="123">
        <v>0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2">
        <v>0</v>
      </c>
      <c r="L92" s="122">
        <v>0</v>
      </c>
      <c r="M92" s="122">
        <v>0</v>
      </c>
      <c r="N92" s="122">
        <v>0</v>
      </c>
      <c r="O92" s="122">
        <v>0</v>
      </c>
      <c r="P92" s="122">
        <v>0</v>
      </c>
    </row>
    <row r="93" spans="1:16" x14ac:dyDescent="0.2">
      <c r="A93" s="45"/>
      <c r="B93" s="120"/>
      <c r="C93" s="120"/>
      <c r="D93" s="121"/>
      <c r="E93" s="124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</row>
    <row r="94" spans="1:16" ht="15.75" x14ac:dyDescent="0.25">
      <c r="A94" s="45"/>
      <c r="B94" s="5" t="s">
        <v>193</v>
      </c>
      <c r="C94" s="5" t="s">
        <v>153</v>
      </c>
      <c r="D94" s="5"/>
      <c r="E94" s="6" t="s">
        <v>206</v>
      </c>
      <c r="F94" s="5">
        <v>2026</v>
      </c>
      <c r="G94" s="5">
        <v>2027</v>
      </c>
      <c r="H94" s="5">
        <v>2028</v>
      </c>
      <c r="I94" s="5">
        <v>2029</v>
      </c>
      <c r="J94" s="5">
        <v>2030</v>
      </c>
      <c r="K94" s="5">
        <v>2031</v>
      </c>
      <c r="L94" s="5">
        <v>2032</v>
      </c>
      <c r="M94" s="5">
        <v>2033</v>
      </c>
      <c r="N94" s="5">
        <v>2034</v>
      </c>
      <c r="O94" s="5">
        <v>2035</v>
      </c>
      <c r="P94" s="5">
        <v>2036</v>
      </c>
    </row>
    <row r="95" spans="1:16" x14ac:dyDescent="0.2">
      <c r="A95" s="45"/>
      <c r="B95" s="120" t="s">
        <v>32</v>
      </c>
      <c r="C95" s="120" t="s">
        <v>161</v>
      </c>
      <c r="D95" s="121"/>
      <c r="E95" s="123">
        <v>-5404297.588426603</v>
      </c>
      <c r="F95" s="122">
        <v>-10000000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0</v>
      </c>
      <c r="P95" s="122">
        <v>7500000</v>
      </c>
    </row>
    <row r="96" spans="1:16" x14ac:dyDescent="0.2">
      <c r="A96" s="45"/>
      <c r="B96" s="120" t="s">
        <v>32</v>
      </c>
      <c r="C96" s="120" t="s">
        <v>163</v>
      </c>
      <c r="D96" s="121"/>
      <c r="E96" s="123">
        <v>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2">
        <v>0</v>
      </c>
      <c r="M96" s="122">
        <v>0</v>
      </c>
      <c r="N96" s="122">
        <v>0</v>
      </c>
      <c r="O96" s="122">
        <v>0</v>
      </c>
      <c r="P96" s="122">
        <v>0</v>
      </c>
    </row>
    <row r="97" spans="1:16" x14ac:dyDescent="0.2">
      <c r="A97" s="45"/>
      <c r="B97" s="120" t="s">
        <v>32</v>
      </c>
      <c r="C97" s="120" t="s">
        <v>165</v>
      </c>
      <c r="D97" s="121"/>
      <c r="E97" s="123">
        <v>-89507934.356849462</v>
      </c>
      <c r="F97" s="122">
        <v>-64533333.333333328</v>
      </c>
      <c r="G97" s="122">
        <v>-64533333.333333328</v>
      </c>
      <c r="H97" s="122">
        <v>-64533333.333333328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154880000</v>
      </c>
    </row>
    <row r="98" spans="1:16" x14ac:dyDescent="0.2">
      <c r="A98" s="45"/>
      <c r="B98" s="120" t="s">
        <v>32</v>
      </c>
      <c r="C98" s="120" t="s">
        <v>165</v>
      </c>
      <c r="D98" s="121"/>
      <c r="E98" s="123">
        <v>-89507934.356849462</v>
      </c>
      <c r="F98" s="122">
        <v>-64533333.333333328</v>
      </c>
      <c r="G98" s="122">
        <v>-64533333.333333328</v>
      </c>
      <c r="H98" s="122">
        <v>-64533333.333333328</v>
      </c>
      <c r="I98" s="122">
        <v>0</v>
      </c>
      <c r="J98" s="122">
        <v>0</v>
      </c>
      <c r="K98" s="122">
        <v>0</v>
      </c>
      <c r="L98" s="122">
        <v>0</v>
      </c>
      <c r="M98" s="122">
        <v>0</v>
      </c>
      <c r="N98" s="122">
        <v>0</v>
      </c>
      <c r="O98" s="122">
        <v>0</v>
      </c>
      <c r="P98" s="122">
        <v>154880000</v>
      </c>
    </row>
    <row r="99" spans="1:16" x14ac:dyDescent="0.2">
      <c r="A99" s="45"/>
      <c r="B99" s="120" t="s">
        <v>32</v>
      </c>
      <c r="C99" s="120" t="s">
        <v>165</v>
      </c>
      <c r="D99" s="121"/>
      <c r="E99" s="123">
        <v>-65178222.631116599</v>
      </c>
      <c r="F99" s="122">
        <v>0</v>
      </c>
      <c r="G99" s="122">
        <v>0</v>
      </c>
      <c r="H99" s="122">
        <v>-64533333.333333328</v>
      </c>
      <c r="I99" s="122">
        <v>-64533333.333333328</v>
      </c>
      <c r="J99" s="122">
        <v>-64533333.333333328</v>
      </c>
      <c r="K99" s="122">
        <v>0</v>
      </c>
      <c r="L99" s="122">
        <v>0</v>
      </c>
      <c r="M99" s="122">
        <v>0</v>
      </c>
      <c r="N99" s="122">
        <v>0</v>
      </c>
      <c r="O99" s="122">
        <v>0</v>
      </c>
      <c r="P99" s="122">
        <v>164560000</v>
      </c>
    </row>
    <row r="100" spans="1:16" x14ac:dyDescent="0.2">
      <c r="A100" s="45"/>
      <c r="B100" s="120" t="s">
        <v>32</v>
      </c>
      <c r="C100" s="120" t="s">
        <v>165</v>
      </c>
      <c r="D100" s="121"/>
      <c r="E100" s="123">
        <v>-33335300.084815569</v>
      </c>
      <c r="F100" s="122">
        <v>0</v>
      </c>
      <c r="G100" s="122">
        <v>0</v>
      </c>
      <c r="H100" s="122">
        <v>0</v>
      </c>
      <c r="I100" s="122">
        <v>0</v>
      </c>
      <c r="J100" s="122">
        <v>0</v>
      </c>
      <c r="K100" s="122">
        <v>-64533333.333333328</v>
      </c>
      <c r="L100" s="122">
        <v>-64533333.333333328</v>
      </c>
      <c r="M100" s="122">
        <v>-64533333.333333328</v>
      </c>
      <c r="N100" s="122">
        <v>0</v>
      </c>
      <c r="O100" s="122">
        <v>0</v>
      </c>
      <c r="P100" s="122">
        <v>179080000</v>
      </c>
    </row>
    <row r="101" spans="1:16" x14ac:dyDescent="0.2">
      <c r="A101" s="45"/>
      <c r="B101" s="120" t="s">
        <v>32</v>
      </c>
      <c r="C101" s="120" t="s">
        <v>176</v>
      </c>
      <c r="D101" s="121"/>
      <c r="E101" s="123">
        <v>-23803639.844898608</v>
      </c>
      <c r="F101" s="122">
        <v>0</v>
      </c>
      <c r="G101" s="122">
        <v>0</v>
      </c>
      <c r="H101" s="122">
        <v>0</v>
      </c>
      <c r="I101" s="122">
        <v>0</v>
      </c>
      <c r="J101" s="122">
        <v>0</v>
      </c>
      <c r="K101" s="122">
        <v>0</v>
      </c>
      <c r="L101" s="122">
        <v>-64533333.333333328</v>
      </c>
      <c r="M101" s="122">
        <v>-64533333.333333328</v>
      </c>
      <c r="N101" s="122">
        <v>-64533333.333333328</v>
      </c>
      <c r="O101" s="122">
        <v>0</v>
      </c>
      <c r="P101" s="122">
        <v>183920000</v>
      </c>
    </row>
    <row r="102" spans="1:16" x14ac:dyDescent="0.2">
      <c r="A102" s="45"/>
      <c r="B102" s="120" t="s">
        <v>32</v>
      </c>
      <c r="C102" s="120" t="s">
        <v>170</v>
      </c>
      <c r="D102" s="121"/>
      <c r="E102" s="123">
        <v>0</v>
      </c>
      <c r="F102" s="122">
        <v>0</v>
      </c>
      <c r="G102" s="122">
        <v>0</v>
      </c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2">
        <v>0</v>
      </c>
      <c r="O102" s="122">
        <v>0</v>
      </c>
      <c r="P102" s="122">
        <v>0</v>
      </c>
    </row>
    <row r="103" spans="1:16" x14ac:dyDescent="0.2">
      <c r="A103" s="45"/>
      <c r="B103" s="120" t="s">
        <v>32</v>
      </c>
      <c r="C103" s="120" t="s">
        <v>173</v>
      </c>
      <c r="D103" s="121"/>
      <c r="E103" s="123">
        <v>0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v>0</v>
      </c>
      <c r="L103" s="122">
        <v>0</v>
      </c>
      <c r="M103" s="122">
        <v>0</v>
      </c>
      <c r="N103" s="122">
        <v>0</v>
      </c>
      <c r="O103" s="122">
        <v>0</v>
      </c>
      <c r="P103" s="122">
        <v>0</v>
      </c>
    </row>
    <row r="104" spans="1:16" x14ac:dyDescent="0.2">
      <c r="A104" s="45"/>
      <c r="B104" s="120" t="s">
        <v>32</v>
      </c>
      <c r="C104" s="120" t="s">
        <v>172</v>
      </c>
      <c r="D104" s="121"/>
      <c r="E104" s="123">
        <v>-992976.07300616812</v>
      </c>
      <c r="F104" s="122">
        <v>0</v>
      </c>
      <c r="G104" s="122">
        <v>0</v>
      </c>
      <c r="H104" s="122">
        <v>-2000000</v>
      </c>
      <c r="I104" s="122">
        <v>0</v>
      </c>
      <c r="J104" s="122">
        <v>0</v>
      </c>
      <c r="K104" s="122">
        <v>0</v>
      </c>
      <c r="L104" s="122">
        <v>0</v>
      </c>
      <c r="M104" s="122">
        <v>0</v>
      </c>
      <c r="N104" s="122">
        <v>0</v>
      </c>
      <c r="O104" s="122">
        <v>0</v>
      </c>
      <c r="P104" s="122">
        <v>1200000</v>
      </c>
    </row>
    <row r="105" spans="1:16" x14ac:dyDescent="0.2">
      <c r="A105" s="45"/>
      <c r="B105" s="120" t="s">
        <v>32</v>
      </c>
      <c r="C105" s="120" t="s">
        <v>172</v>
      </c>
      <c r="D105" s="121"/>
      <c r="E105" s="123">
        <v>-674626.96474537975</v>
      </c>
      <c r="F105" s="122">
        <v>0</v>
      </c>
      <c r="G105" s="122">
        <v>0</v>
      </c>
      <c r="H105" s="122">
        <v>0</v>
      </c>
      <c r="I105" s="122">
        <v>0</v>
      </c>
      <c r="J105" s="122">
        <v>0</v>
      </c>
      <c r="K105" s="122">
        <v>-2000000</v>
      </c>
      <c r="L105" s="122">
        <v>0</v>
      </c>
      <c r="M105" s="122">
        <v>0</v>
      </c>
      <c r="N105" s="122">
        <v>0</v>
      </c>
      <c r="O105" s="122">
        <v>0</v>
      </c>
      <c r="P105" s="122">
        <v>1285714.2857142857</v>
      </c>
    </row>
    <row r="106" spans="1:16" x14ac:dyDescent="0.2">
      <c r="A106" s="45"/>
      <c r="B106" s="120" t="s">
        <v>32</v>
      </c>
      <c r="C106" s="120" t="s">
        <v>177</v>
      </c>
      <c r="D106" s="121"/>
      <c r="E106" s="123">
        <v>-727485.53132165771</v>
      </c>
      <c r="F106" s="122">
        <v>0</v>
      </c>
      <c r="G106" s="122">
        <v>0</v>
      </c>
      <c r="H106" s="122">
        <v>0</v>
      </c>
      <c r="I106" s="122">
        <v>0</v>
      </c>
      <c r="J106" s="122">
        <v>0</v>
      </c>
      <c r="K106" s="122">
        <v>-2000000</v>
      </c>
      <c r="L106" s="122">
        <v>0</v>
      </c>
      <c r="M106" s="122">
        <v>0</v>
      </c>
      <c r="N106" s="122">
        <v>0</v>
      </c>
      <c r="O106" s="122">
        <v>0</v>
      </c>
      <c r="P106" s="122">
        <v>1166666.6666666667</v>
      </c>
    </row>
    <row r="107" spans="1:16" x14ac:dyDescent="0.2">
      <c r="A107" s="45"/>
      <c r="B107" s="120" t="s">
        <v>32</v>
      </c>
      <c r="C107" s="120" t="s">
        <v>177</v>
      </c>
      <c r="D107" s="121"/>
      <c r="E107" s="123">
        <v>-699023.22624212352</v>
      </c>
      <c r="F107" s="122">
        <v>0</v>
      </c>
      <c r="G107" s="122">
        <v>0</v>
      </c>
      <c r="H107" s="122">
        <v>0</v>
      </c>
      <c r="I107" s="122">
        <v>0</v>
      </c>
      <c r="J107" s="122">
        <v>0</v>
      </c>
      <c r="K107" s="122">
        <v>-2000000</v>
      </c>
      <c r="L107" s="122">
        <v>0</v>
      </c>
      <c r="M107" s="122">
        <v>0</v>
      </c>
      <c r="N107" s="122">
        <v>0</v>
      </c>
      <c r="O107" s="122">
        <v>0</v>
      </c>
      <c r="P107" s="122">
        <v>1230769.2307692308</v>
      </c>
    </row>
    <row r="108" spans="1:16" x14ac:dyDescent="0.2">
      <c r="A108" s="45"/>
      <c r="B108" s="120" t="s">
        <v>32</v>
      </c>
      <c r="C108" s="120" t="s">
        <v>175</v>
      </c>
      <c r="D108" s="121"/>
      <c r="E108" s="123">
        <v>-674626.96474537975</v>
      </c>
      <c r="F108" s="122">
        <v>0</v>
      </c>
      <c r="G108" s="122">
        <v>0</v>
      </c>
      <c r="H108" s="122">
        <v>0</v>
      </c>
      <c r="I108" s="122">
        <v>0</v>
      </c>
      <c r="J108" s="122">
        <v>0</v>
      </c>
      <c r="K108" s="122">
        <v>-2000000</v>
      </c>
      <c r="L108" s="122">
        <v>0</v>
      </c>
      <c r="M108" s="122">
        <v>0</v>
      </c>
      <c r="N108" s="122">
        <v>0</v>
      </c>
      <c r="O108" s="122">
        <v>0</v>
      </c>
      <c r="P108" s="122">
        <v>1285714.2857142857</v>
      </c>
    </row>
    <row r="109" spans="1:16" x14ac:dyDescent="0.2">
      <c r="A109" s="45"/>
      <c r="B109" s="120" t="s">
        <v>32</v>
      </c>
      <c r="C109" s="120" t="s">
        <v>175</v>
      </c>
      <c r="D109" s="121"/>
      <c r="E109" s="123">
        <v>-674626.96474537975</v>
      </c>
      <c r="F109" s="122">
        <v>0</v>
      </c>
      <c r="G109" s="122">
        <v>0</v>
      </c>
      <c r="H109" s="122">
        <v>0</v>
      </c>
      <c r="I109" s="122">
        <v>0</v>
      </c>
      <c r="J109" s="122">
        <v>0</v>
      </c>
      <c r="K109" s="122">
        <v>-2000000</v>
      </c>
      <c r="L109" s="122">
        <v>0</v>
      </c>
      <c r="M109" s="122">
        <v>0</v>
      </c>
      <c r="N109" s="122">
        <v>0</v>
      </c>
      <c r="O109" s="122">
        <v>0</v>
      </c>
      <c r="P109" s="122">
        <v>1285714.2857142857</v>
      </c>
    </row>
    <row r="110" spans="1:16" x14ac:dyDescent="0.2">
      <c r="A110" s="45"/>
      <c r="B110" s="120" t="s">
        <v>32</v>
      </c>
      <c r="C110" s="120" t="s">
        <v>175</v>
      </c>
      <c r="D110" s="121"/>
      <c r="E110" s="123">
        <v>0</v>
      </c>
      <c r="F110" s="122">
        <v>0</v>
      </c>
      <c r="G110" s="122">
        <v>0</v>
      </c>
      <c r="H110" s="122">
        <v>0</v>
      </c>
      <c r="I110" s="122">
        <v>0</v>
      </c>
      <c r="J110" s="122">
        <v>0</v>
      </c>
      <c r="K110" s="122">
        <v>0</v>
      </c>
      <c r="L110" s="122">
        <v>0</v>
      </c>
      <c r="M110" s="122">
        <v>0</v>
      </c>
      <c r="N110" s="122">
        <v>0</v>
      </c>
      <c r="O110" s="122">
        <v>0</v>
      </c>
      <c r="P110" s="122">
        <v>0</v>
      </c>
    </row>
    <row r="111" spans="1:16" x14ac:dyDescent="0.2">
      <c r="A111" s="45"/>
      <c r="B111" s="120" t="s">
        <v>32</v>
      </c>
      <c r="C111" s="120" t="s">
        <v>178</v>
      </c>
      <c r="D111" s="121"/>
      <c r="E111" s="123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</row>
    <row r="112" spans="1:16" x14ac:dyDescent="0.2">
      <c r="A112" s="45"/>
      <c r="B112" s="120"/>
      <c r="C112" s="120"/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</row>
    <row r="113" spans="1:16" ht="15.75" x14ac:dyDescent="0.25">
      <c r="A113" s="45"/>
      <c r="B113" s="5" t="s">
        <v>193</v>
      </c>
      <c r="C113" s="5" t="s">
        <v>153</v>
      </c>
      <c r="D113" s="5"/>
      <c r="E113" s="6" t="s">
        <v>206</v>
      </c>
      <c r="F113" s="5">
        <v>2026</v>
      </c>
      <c r="G113" s="5">
        <v>2027</v>
      </c>
      <c r="H113" s="5">
        <v>2028</v>
      </c>
      <c r="I113" s="5">
        <v>2029</v>
      </c>
      <c r="J113" s="5">
        <v>2030</v>
      </c>
      <c r="K113" s="5">
        <v>2031</v>
      </c>
      <c r="L113" s="5">
        <v>2032</v>
      </c>
      <c r="M113" s="5">
        <v>2033</v>
      </c>
      <c r="N113" s="5">
        <v>2034</v>
      </c>
      <c r="O113" s="5">
        <v>2035</v>
      </c>
      <c r="P113" s="5">
        <v>2036</v>
      </c>
    </row>
    <row r="114" spans="1:16" x14ac:dyDescent="0.2">
      <c r="A114" s="45"/>
      <c r="B114" s="120" t="s">
        <v>34</v>
      </c>
      <c r="C114" s="120" t="s">
        <v>161</v>
      </c>
      <c r="D114" s="121"/>
      <c r="E114" s="123">
        <v>-5404297.588426603</v>
      </c>
      <c r="F114" s="122">
        <v>-10000000</v>
      </c>
      <c r="G114" s="122">
        <v>0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2">
        <v>0</v>
      </c>
      <c r="O114" s="122">
        <v>0</v>
      </c>
      <c r="P114" s="122">
        <v>7500000</v>
      </c>
    </row>
    <row r="115" spans="1:16" x14ac:dyDescent="0.2">
      <c r="A115" s="45"/>
      <c r="B115" s="120" t="s">
        <v>34</v>
      </c>
      <c r="C115" s="120" t="s">
        <v>163</v>
      </c>
      <c r="D115" s="121"/>
      <c r="E115" s="123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0</v>
      </c>
      <c r="L115" s="122">
        <v>0</v>
      </c>
      <c r="M115" s="122">
        <v>0</v>
      </c>
      <c r="N115" s="122">
        <v>0</v>
      </c>
      <c r="O115" s="122">
        <v>0</v>
      </c>
      <c r="P115" s="122">
        <v>0</v>
      </c>
    </row>
    <row r="116" spans="1:16" x14ac:dyDescent="0.2">
      <c r="A116" s="45"/>
      <c r="B116" s="120" t="s">
        <v>34</v>
      </c>
      <c r="C116" s="120" t="s">
        <v>165</v>
      </c>
      <c r="D116" s="121"/>
      <c r="E116" s="123">
        <v>-89507934.356849462</v>
      </c>
      <c r="F116" s="122">
        <v>-64533333.333333328</v>
      </c>
      <c r="G116" s="122">
        <v>-64533333.333333328</v>
      </c>
      <c r="H116" s="122">
        <v>-64533333.333333328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154880000</v>
      </c>
    </row>
    <row r="117" spans="1:16" x14ac:dyDescent="0.2">
      <c r="A117" s="45"/>
      <c r="B117" s="120" t="s">
        <v>34</v>
      </c>
      <c r="C117" s="120" t="s">
        <v>165</v>
      </c>
      <c r="D117" s="121"/>
      <c r="E117" s="123">
        <v>-89507934.356849462</v>
      </c>
      <c r="F117" s="122">
        <v>-64533333.333333328</v>
      </c>
      <c r="G117" s="122">
        <v>-64533333.333333328</v>
      </c>
      <c r="H117" s="122">
        <v>-64533333.333333328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0</v>
      </c>
      <c r="O117" s="122">
        <v>0</v>
      </c>
      <c r="P117" s="122">
        <v>154880000</v>
      </c>
    </row>
    <row r="118" spans="1:16" x14ac:dyDescent="0.2">
      <c r="A118" s="45"/>
      <c r="B118" s="120" t="s">
        <v>34</v>
      </c>
      <c r="C118" s="120" t="s">
        <v>165</v>
      </c>
      <c r="D118" s="121"/>
      <c r="E118" s="123">
        <v>-65178222.631116599</v>
      </c>
      <c r="F118" s="122">
        <v>0</v>
      </c>
      <c r="G118" s="122">
        <v>0</v>
      </c>
      <c r="H118" s="122">
        <v>-64533333.333333328</v>
      </c>
      <c r="I118" s="122">
        <v>-64533333.333333328</v>
      </c>
      <c r="J118" s="122">
        <v>-64533333.333333328</v>
      </c>
      <c r="K118" s="122">
        <v>0</v>
      </c>
      <c r="L118" s="122">
        <v>0</v>
      </c>
      <c r="M118" s="122">
        <v>0</v>
      </c>
      <c r="N118" s="122">
        <v>0</v>
      </c>
      <c r="O118" s="122">
        <v>0</v>
      </c>
      <c r="P118" s="122">
        <v>164560000</v>
      </c>
    </row>
    <row r="119" spans="1:16" x14ac:dyDescent="0.2">
      <c r="A119" s="45"/>
      <c r="B119" s="120" t="s">
        <v>34</v>
      </c>
      <c r="C119" s="120" t="s">
        <v>165</v>
      </c>
      <c r="D119" s="121"/>
      <c r="E119" s="123">
        <v>-33335300.084815569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-64533333.333333328</v>
      </c>
      <c r="L119" s="122">
        <v>-64533333.333333328</v>
      </c>
      <c r="M119" s="122">
        <v>-64533333.333333328</v>
      </c>
      <c r="N119" s="122">
        <v>0</v>
      </c>
      <c r="O119" s="122">
        <v>0</v>
      </c>
      <c r="P119" s="122">
        <v>179080000</v>
      </c>
    </row>
    <row r="120" spans="1:16" x14ac:dyDescent="0.2">
      <c r="A120" s="45"/>
      <c r="B120" s="120" t="s">
        <v>34</v>
      </c>
      <c r="C120" s="120" t="s">
        <v>170</v>
      </c>
      <c r="D120" s="121"/>
      <c r="E120" s="123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0</v>
      </c>
      <c r="O120" s="122">
        <v>0</v>
      </c>
      <c r="P120" s="122">
        <v>0</v>
      </c>
    </row>
    <row r="121" spans="1:16" x14ac:dyDescent="0.2">
      <c r="A121" s="45"/>
      <c r="B121" s="120" t="s">
        <v>34</v>
      </c>
      <c r="C121" s="120" t="s">
        <v>173</v>
      </c>
      <c r="D121" s="121"/>
      <c r="E121" s="123">
        <v>0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</row>
    <row r="122" spans="1:16" x14ac:dyDescent="0.2">
      <c r="A122" s="45"/>
      <c r="B122" s="120" t="s">
        <v>34</v>
      </c>
      <c r="C122" s="120" t="s">
        <v>174</v>
      </c>
      <c r="D122" s="121"/>
      <c r="E122" s="123">
        <v>0</v>
      </c>
      <c r="F122" s="122">
        <v>0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</row>
    <row r="123" spans="1:16" x14ac:dyDescent="0.2">
      <c r="A123" s="45"/>
      <c r="B123" s="120" t="s">
        <v>34</v>
      </c>
      <c r="C123" s="120" t="s">
        <v>172</v>
      </c>
      <c r="D123" s="121"/>
      <c r="E123" s="123">
        <v>-992976.07300616812</v>
      </c>
      <c r="F123" s="122">
        <v>0</v>
      </c>
      <c r="G123" s="122">
        <v>0</v>
      </c>
      <c r="H123" s="122">
        <v>-2000000</v>
      </c>
      <c r="I123" s="122">
        <v>0</v>
      </c>
      <c r="J123" s="122">
        <v>0</v>
      </c>
      <c r="K123" s="122">
        <v>0</v>
      </c>
      <c r="L123" s="122">
        <v>0</v>
      </c>
      <c r="M123" s="122">
        <v>0</v>
      </c>
      <c r="N123" s="122">
        <v>0</v>
      </c>
      <c r="O123" s="122">
        <v>0</v>
      </c>
      <c r="P123" s="122">
        <v>1200000</v>
      </c>
    </row>
    <row r="124" spans="1:16" x14ac:dyDescent="0.2">
      <c r="A124" s="45"/>
      <c r="B124" s="120" t="s">
        <v>34</v>
      </c>
      <c r="C124" s="120" t="s">
        <v>172</v>
      </c>
      <c r="D124" s="121"/>
      <c r="E124" s="123">
        <v>-421849.54630719317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-2000000</v>
      </c>
      <c r="N124" s="122">
        <v>0</v>
      </c>
      <c r="O124" s="122">
        <v>0</v>
      </c>
      <c r="P124" s="122">
        <v>1500000</v>
      </c>
    </row>
    <row r="125" spans="1:16" x14ac:dyDescent="0.2">
      <c r="A125" s="45"/>
      <c r="B125" s="120" t="s">
        <v>34</v>
      </c>
      <c r="C125" s="120" t="s">
        <v>177</v>
      </c>
      <c r="D125" s="121"/>
      <c r="E125" s="123">
        <v>-466250.74223126663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-2000000</v>
      </c>
      <c r="N125" s="122">
        <v>0</v>
      </c>
      <c r="O125" s="122">
        <v>0</v>
      </c>
      <c r="P125" s="122">
        <v>1400000</v>
      </c>
    </row>
    <row r="126" spans="1:16" x14ac:dyDescent="0.2">
      <c r="A126" s="45"/>
      <c r="B126" s="120" t="s">
        <v>34</v>
      </c>
      <c r="C126" s="120" t="s">
        <v>177</v>
      </c>
      <c r="D126" s="121"/>
      <c r="E126" s="123">
        <v>-442031.90809086297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-2000000</v>
      </c>
      <c r="N126" s="122">
        <v>0</v>
      </c>
      <c r="O126" s="122">
        <v>0</v>
      </c>
      <c r="P126" s="122">
        <v>1454545.4545454546</v>
      </c>
    </row>
    <row r="127" spans="1:16" x14ac:dyDescent="0.2">
      <c r="A127" s="45"/>
      <c r="B127" s="120" t="s">
        <v>34</v>
      </c>
      <c r="C127" s="120" t="s">
        <v>175</v>
      </c>
      <c r="D127" s="121"/>
      <c r="E127" s="123">
        <v>-421849.54630719317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  <c r="K127" s="122">
        <v>0</v>
      </c>
      <c r="L127" s="122">
        <v>0</v>
      </c>
      <c r="M127" s="122">
        <v>-2000000</v>
      </c>
      <c r="N127" s="122">
        <v>0</v>
      </c>
      <c r="O127" s="122">
        <v>0</v>
      </c>
      <c r="P127" s="122">
        <v>1500000</v>
      </c>
    </row>
    <row r="128" spans="1:16" x14ac:dyDescent="0.2">
      <c r="A128" s="45"/>
      <c r="B128" s="120" t="s">
        <v>34</v>
      </c>
      <c r="C128" s="120" t="s">
        <v>175</v>
      </c>
      <c r="D128" s="121"/>
      <c r="E128" s="123">
        <v>-421849.54630719317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-2000000</v>
      </c>
      <c r="N128" s="122">
        <v>0</v>
      </c>
      <c r="O128" s="122">
        <v>0</v>
      </c>
      <c r="P128" s="122">
        <v>1500000</v>
      </c>
    </row>
    <row r="129" spans="1:16" x14ac:dyDescent="0.2">
      <c r="A129" s="45"/>
      <c r="B129" s="120" t="s">
        <v>34</v>
      </c>
      <c r="C129" s="120" t="s">
        <v>175</v>
      </c>
      <c r="D129" s="121"/>
      <c r="E129" s="123">
        <v>0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2">
        <v>0</v>
      </c>
      <c r="O129" s="122">
        <v>0</v>
      </c>
      <c r="P129" s="122">
        <v>0</v>
      </c>
    </row>
    <row r="130" spans="1:16" x14ac:dyDescent="0.2">
      <c r="A130" s="45"/>
      <c r="B130" s="120" t="s">
        <v>34</v>
      </c>
      <c r="C130" s="120" t="s">
        <v>178</v>
      </c>
      <c r="D130" s="121"/>
      <c r="E130" s="123">
        <v>0</v>
      </c>
      <c r="F130" s="122">
        <v>0</v>
      </c>
      <c r="G130" s="122">
        <v>0</v>
      </c>
      <c r="H130" s="122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>
        <v>0</v>
      </c>
    </row>
    <row r="131" spans="1:16" x14ac:dyDescent="0.2">
      <c r="A131" s="45"/>
      <c r="B131" s="120" t="s">
        <v>34</v>
      </c>
      <c r="C131" s="120" t="s">
        <v>179</v>
      </c>
      <c r="D131" s="121"/>
      <c r="E131" s="123">
        <v>0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0</v>
      </c>
      <c r="N131" s="122">
        <v>0</v>
      </c>
      <c r="O131" s="122">
        <v>0</v>
      </c>
      <c r="P131" s="122">
        <v>0</v>
      </c>
    </row>
    <row r="132" spans="1:16" x14ac:dyDescent="0.2">
      <c r="A132" s="45"/>
      <c r="B132" s="120" t="s">
        <v>34</v>
      </c>
      <c r="C132" s="120" t="s">
        <v>179</v>
      </c>
      <c r="D132" s="121"/>
      <c r="E132" s="123">
        <v>0</v>
      </c>
      <c r="F132" s="122">
        <v>0</v>
      </c>
      <c r="G132" s="122">
        <v>0</v>
      </c>
      <c r="H132" s="122">
        <v>0</v>
      </c>
      <c r="I132" s="122">
        <v>0</v>
      </c>
      <c r="J132" s="122">
        <v>0</v>
      </c>
      <c r="K132" s="122">
        <v>0</v>
      </c>
      <c r="L132" s="122">
        <v>0</v>
      </c>
      <c r="M132" s="122">
        <v>0</v>
      </c>
      <c r="N132" s="122">
        <v>0</v>
      </c>
      <c r="O132" s="122">
        <v>0</v>
      </c>
      <c r="P132" s="122">
        <v>0</v>
      </c>
    </row>
    <row r="133" spans="1:16" x14ac:dyDescent="0.2">
      <c r="A133" s="45"/>
      <c r="B133" s="120"/>
      <c r="C133" s="120"/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</row>
    <row r="134" spans="1:16" ht="15.75" x14ac:dyDescent="0.25">
      <c r="A134" s="45"/>
      <c r="B134" s="5" t="s">
        <v>193</v>
      </c>
      <c r="C134" s="5" t="s">
        <v>153</v>
      </c>
      <c r="D134" s="5"/>
      <c r="E134" s="6" t="s">
        <v>206</v>
      </c>
      <c r="F134" s="5">
        <v>2026</v>
      </c>
      <c r="G134" s="5">
        <v>2027</v>
      </c>
      <c r="H134" s="5">
        <v>2028</v>
      </c>
      <c r="I134" s="5">
        <v>2029</v>
      </c>
      <c r="J134" s="5">
        <v>2030</v>
      </c>
      <c r="K134" s="5">
        <v>2031</v>
      </c>
      <c r="L134" s="5">
        <v>2032</v>
      </c>
      <c r="M134" s="5">
        <v>2033</v>
      </c>
      <c r="N134" s="5">
        <v>2034</v>
      </c>
      <c r="O134" s="5">
        <v>2035</v>
      </c>
      <c r="P134" s="5">
        <v>2036</v>
      </c>
    </row>
    <row r="135" spans="1:16" x14ac:dyDescent="0.2">
      <c r="A135" s="45"/>
      <c r="B135" s="120" t="s">
        <v>33</v>
      </c>
      <c r="C135" s="120" t="s">
        <v>161</v>
      </c>
      <c r="D135" s="121"/>
      <c r="E135" s="123">
        <v>-5404297.588426603</v>
      </c>
      <c r="F135" s="122">
        <v>-10000000</v>
      </c>
      <c r="G135" s="122">
        <v>0</v>
      </c>
      <c r="H135" s="122">
        <v>0</v>
      </c>
      <c r="I135" s="122">
        <v>0</v>
      </c>
      <c r="J135" s="122">
        <v>0</v>
      </c>
      <c r="K135" s="122">
        <v>0</v>
      </c>
      <c r="L135" s="122">
        <v>0</v>
      </c>
      <c r="M135" s="122">
        <v>0</v>
      </c>
      <c r="N135" s="122">
        <v>0</v>
      </c>
      <c r="O135" s="122">
        <v>0</v>
      </c>
      <c r="P135" s="122">
        <v>7500000</v>
      </c>
    </row>
    <row r="136" spans="1:16" x14ac:dyDescent="0.2">
      <c r="A136" s="45"/>
      <c r="B136" s="120" t="s">
        <v>33</v>
      </c>
      <c r="C136" s="120" t="s">
        <v>163</v>
      </c>
      <c r="D136" s="121"/>
      <c r="E136" s="123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2">
        <v>0</v>
      </c>
      <c r="M136" s="122">
        <v>0</v>
      </c>
      <c r="N136" s="122">
        <v>0</v>
      </c>
      <c r="O136" s="122">
        <v>0</v>
      </c>
      <c r="P136" s="122">
        <v>0</v>
      </c>
    </row>
    <row r="137" spans="1:16" x14ac:dyDescent="0.2">
      <c r="A137" s="45"/>
      <c r="B137" s="120" t="s">
        <v>33</v>
      </c>
      <c r="C137" s="120" t="s">
        <v>165</v>
      </c>
      <c r="D137" s="121"/>
      <c r="E137" s="123">
        <v>-96946949.015401453</v>
      </c>
      <c r="F137" s="122">
        <v>-96800000</v>
      </c>
      <c r="G137" s="122">
        <v>-96800000</v>
      </c>
      <c r="H137" s="122">
        <v>0</v>
      </c>
      <c r="I137" s="122">
        <v>0</v>
      </c>
      <c r="J137" s="122">
        <v>0</v>
      </c>
      <c r="K137" s="122">
        <v>0</v>
      </c>
      <c r="L137" s="122">
        <v>0</v>
      </c>
      <c r="M137" s="122">
        <v>0</v>
      </c>
      <c r="N137" s="122">
        <v>0</v>
      </c>
      <c r="O137" s="122">
        <v>0</v>
      </c>
      <c r="P137" s="122">
        <v>150040000</v>
      </c>
    </row>
    <row r="138" spans="1:16" x14ac:dyDescent="0.2">
      <c r="A138" s="45"/>
      <c r="B138" s="120" t="s">
        <v>33</v>
      </c>
      <c r="C138" s="120" t="s">
        <v>165</v>
      </c>
      <c r="D138" s="121"/>
      <c r="E138" s="123">
        <v>-89507934.356849462</v>
      </c>
      <c r="F138" s="122">
        <v>-64533333.333333328</v>
      </c>
      <c r="G138" s="122">
        <v>-64533333.333333328</v>
      </c>
      <c r="H138" s="122">
        <v>-64533333.333333328</v>
      </c>
      <c r="I138" s="122">
        <v>0</v>
      </c>
      <c r="J138" s="122">
        <v>0</v>
      </c>
      <c r="K138" s="122">
        <v>0</v>
      </c>
      <c r="L138" s="122">
        <v>0</v>
      </c>
      <c r="M138" s="122">
        <v>0</v>
      </c>
      <c r="N138" s="122">
        <v>0</v>
      </c>
      <c r="O138" s="122">
        <v>0</v>
      </c>
      <c r="P138" s="122">
        <v>154880000</v>
      </c>
    </row>
    <row r="139" spans="1:16" x14ac:dyDescent="0.2">
      <c r="A139" s="45"/>
      <c r="B139" s="120" t="s">
        <v>33</v>
      </c>
      <c r="C139" s="120" t="s">
        <v>165</v>
      </c>
      <c r="D139" s="121"/>
      <c r="E139" s="123">
        <v>-89507934.356849462</v>
      </c>
      <c r="F139" s="122">
        <v>-64533333.333333328</v>
      </c>
      <c r="G139" s="122">
        <v>-64533333.333333328</v>
      </c>
      <c r="H139" s="122">
        <v>-64533333.333333328</v>
      </c>
      <c r="I139" s="122">
        <v>0</v>
      </c>
      <c r="J139" s="122">
        <v>0</v>
      </c>
      <c r="K139" s="122">
        <v>0</v>
      </c>
      <c r="L139" s="122">
        <v>0</v>
      </c>
      <c r="M139" s="122">
        <v>0</v>
      </c>
      <c r="N139" s="122">
        <v>0</v>
      </c>
      <c r="O139" s="122">
        <v>0</v>
      </c>
      <c r="P139" s="122">
        <v>154880000</v>
      </c>
    </row>
    <row r="140" spans="1:16" x14ac:dyDescent="0.2">
      <c r="A140" s="45"/>
      <c r="B140" s="120" t="s">
        <v>33</v>
      </c>
      <c r="C140" s="120" t="s">
        <v>165</v>
      </c>
      <c r="D140" s="121"/>
      <c r="E140" s="123">
        <v>-33335300.084815569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-64533333.333333328</v>
      </c>
      <c r="L140" s="122">
        <v>-64533333.333333328</v>
      </c>
      <c r="M140" s="122">
        <v>-64533333.333333328</v>
      </c>
      <c r="N140" s="122">
        <v>0</v>
      </c>
      <c r="O140" s="122">
        <v>0</v>
      </c>
      <c r="P140" s="122">
        <v>179080000</v>
      </c>
    </row>
    <row r="141" spans="1:16" x14ac:dyDescent="0.2">
      <c r="A141" s="45"/>
      <c r="B141" s="120" t="s">
        <v>33</v>
      </c>
      <c r="C141" s="120" t="s">
        <v>176</v>
      </c>
      <c r="D141" s="121"/>
      <c r="E141" s="123">
        <v>-23803639.844898608</v>
      </c>
      <c r="F141" s="122">
        <v>0</v>
      </c>
      <c r="G141" s="122">
        <v>0</v>
      </c>
      <c r="H141" s="122">
        <v>0</v>
      </c>
      <c r="I141" s="122">
        <v>0</v>
      </c>
      <c r="J141" s="122">
        <v>0</v>
      </c>
      <c r="K141" s="122">
        <v>0</v>
      </c>
      <c r="L141" s="122">
        <v>-64533333.333333328</v>
      </c>
      <c r="M141" s="122">
        <v>-64533333.333333328</v>
      </c>
      <c r="N141" s="122">
        <v>-64533333.333333328</v>
      </c>
      <c r="O141" s="122">
        <v>0</v>
      </c>
      <c r="P141" s="122">
        <v>183920000</v>
      </c>
    </row>
    <row r="142" spans="1:16" x14ac:dyDescent="0.2">
      <c r="A142" s="45"/>
      <c r="B142" s="120" t="s">
        <v>33</v>
      </c>
      <c r="C142" s="120" t="s">
        <v>170</v>
      </c>
      <c r="D142" s="121"/>
      <c r="E142" s="123">
        <v>0</v>
      </c>
      <c r="F142" s="122">
        <v>0</v>
      </c>
      <c r="G142" s="122">
        <v>0</v>
      </c>
      <c r="H142" s="122">
        <v>0</v>
      </c>
      <c r="I142" s="122">
        <v>0</v>
      </c>
      <c r="J142" s="122">
        <v>0</v>
      </c>
      <c r="K142" s="122">
        <v>0</v>
      </c>
      <c r="L142" s="122">
        <v>0</v>
      </c>
      <c r="M142" s="122">
        <v>0</v>
      </c>
      <c r="N142" s="122">
        <v>0</v>
      </c>
      <c r="O142" s="122">
        <v>0</v>
      </c>
      <c r="P142" s="122">
        <v>0</v>
      </c>
    </row>
    <row r="143" spans="1:16" x14ac:dyDescent="0.2">
      <c r="A143" s="45"/>
      <c r="B143" s="120" t="s">
        <v>33</v>
      </c>
      <c r="C143" s="120" t="s">
        <v>173</v>
      </c>
      <c r="D143" s="121"/>
      <c r="E143" s="123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>
        <v>0</v>
      </c>
      <c r="N143" s="122">
        <v>0</v>
      </c>
      <c r="O143" s="122">
        <v>0</v>
      </c>
      <c r="P143" s="122">
        <v>0</v>
      </c>
    </row>
    <row r="144" spans="1:16" x14ac:dyDescent="0.2">
      <c r="A144" s="45"/>
      <c r="B144" s="120" t="s">
        <v>33</v>
      </c>
      <c r="C144" s="120" t="s">
        <v>172</v>
      </c>
      <c r="D144" s="121"/>
      <c r="E144" s="123">
        <v>-992976.07300616812</v>
      </c>
      <c r="F144" s="122">
        <v>0</v>
      </c>
      <c r="G144" s="122">
        <v>0</v>
      </c>
      <c r="H144" s="122">
        <v>-2000000</v>
      </c>
      <c r="I144" s="122">
        <v>0</v>
      </c>
      <c r="J144" s="122">
        <v>0</v>
      </c>
      <c r="K144" s="122">
        <v>0</v>
      </c>
      <c r="L144" s="122">
        <v>0</v>
      </c>
      <c r="M144" s="122">
        <v>0</v>
      </c>
      <c r="N144" s="122">
        <v>0</v>
      </c>
      <c r="O144" s="122">
        <v>0</v>
      </c>
      <c r="P144" s="122">
        <v>1200000</v>
      </c>
    </row>
    <row r="145" spans="1:16" x14ac:dyDescent="0.2">
      <c r="A145" s="45"/>
      <c r="B145" s="120" t="s">
        <v>33</v>
      </c>
      <c r="C145" s="120" t="s">
        <v>172</v>
      </c>
      <c r="D145" s="121"/>
      <c r="E145" s="123">
        <v>-674626.96474537975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-2000000</v>
      </c>
      <c r="L145" s="122">
        <v>0</v>
      </c>
      <c r="M145" s="122">
        <v>0</v>
      </c>
      <c r="N145" s="122">
        <v>0</v>
      </c>
      <c r="O145" s="122">
        <v>0</v>
      </c>
      <c r="P145" s="122">
        <v>1285714.2857142857</v>
      </c>
    </row>
    <row r="146" spans="1:16" x14ac:dyDescent="0.2">
      <c r="A146" s="45"/>
      <c r="B146" s="120" t="s">
        <v>33</v>
      </c>
      <c r="C146" s="120" t="s">
        <v>177</v>
      </c>
      <c r="D146" s="121"/>
      <c r="E146" s="123">
        <v>-727485.53132165771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-2000000</v>
      </c>
      <c r="L146" s="122">
        <v>0</v>
      </c>
      <c r="M146" s="122">
        <v>0</v>
      </c>
      <c r="N146" s="122">
        <v>0</v>
      </c>
      <c r="O146" s="122">
        <v>0</v>
      </c>
      <c r="P146" s="122">
        <v>1166666.6666666667</v>
      </c>
    </row>
    <row r="147" spans="1:16" x14ac:dyDescent="0.2">
      <c r="A147" s="45"/>
      <c r="B147" s="120" t="s">
        <v>33</v>
      </c>
      <c r="C147" s="120" t="s">
        <v>177</v>
      </c>
      <c r="D147" s="121"/>
      <c r="E147" s="123">
        <v>-699023.22624212352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-2000000</v>
      </c>
      <c r="L147" s="122">
        <v>0</v>
      </c>
      <c r="M147" s="122">
        <v>0</v>
      </c>
      <c r="N147" s="122">
        <v>0</v>
      </c>
      <c r="O147" s="122">
        <v>0</v>
      </c>
      <c r="P147" s="122">
        <v>1230769.2307692308</v>
      </c>
    </row>
    <row r="148" spans="1:16" x14ac:dyDescent="0.2">
      <c r="A148" s="45"/>
      <c r="B148" s="120" t="s">
        <v>33</v>
      </c>
      <c r="C148" s="120" t="s">
        <v>175</v>
      </c>
      <c r="D148" s="121"/>
      <c r="E148" s="123">
        <v>-674626.96474537975</v>
      </c>
      <c r="F148" s="122">
        <v>0</v>
      </c>
      <c r="G148" s="122">
        <v>0</v>
      </c>
      <c r="H148" s="122">
        <v>0</v>
      </c>
      <c r="I148" s="122">
        <v>0</v>
      </c>
      <c r="J148" s="122">
        <v>0</v>
      </c>
      <c r="K148" s="122">
        <v>-2000000</v>
      </c>
      <c r="L148" s="122">
        <v>0</v>
      </c>
      <c r="M148" s="122">
        <v>0</v>
      </c>
      <c r="N148" s="122">
        <v>0</v>
      </c>
      <c r="O148" s="122">
        <v>0</v>
      </c>
      <c r="P148" s="122">
        <v>1285714.2857142857</v>
      </c>
    </row>
    <row r="149" spans="1:16" x14ac:dyDescent="0.2">
      <c r="A149" s="45"/>
      <c r="B149" s="120" t="s">
        <v>33</v>
      </c>
      <c r="C149" s="120" t="s">
        <v>175</v>
      </c>
      <c r="D149" s="121"/>
      <c r="E149" s="123">
        <v>-674626.96474537975</v>
      </c>
      <c r="F149" s="122">
        <v>0</v>
      </c>
      <c r="G149" s="122">
        <v>0</v>
      </c>
      <c r="H149" s="122">
        <v>0</v>
      </c>
      <c r="I149" s="122">
        <v>0</v>
      </c>
      <c r="J149" s="122">
        <v>0</v>
      </c>
      <c r="K149" s="122">
        <v>-2000000</v>
      </c>
      <c r="L149" s="122">
        <v>0</v>
      </c>
      <c r="M149" s="122">
        <v>0</v>
      </c>
      <c r="N149" s="122">
        <v>0</v>
      </c>
      <c r="O149" s="122">
        <v>0</v>
      </c>
      <c r="P149" s="122">
        <v>1285714.2857142857</v>
      </c>
    </row>
    <row r="150" spans="1:16" x14ac:dyDescent="0.2">
      <c r="A150" s="45"/>
      <c r="B150" s="120" t="s">
        <v>33</v>
      </c>
      <c r="C150" s="120" t="s">
        <v>175</v>
      </c>
      <c r="D150" s="121"/>
      <c r="E150" s="123">
        <v>0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0</v>
      </c>
      <c r="M150" s="122">
        <v>0</v>
      </c>
      <c r="N150" s="122">
        <v>0</v>
      </c>
      <c r="O150" s="122">
        <v>0</v>
      </c>
      <c r="P150" s="122">
        <v>0</v>
      </c>
    </row>
    <row r="151" spans="1:16" x14ac:dyDescent="0.2">
      <c r="A151" s="45"/>
      <c r="B151" s="120" t="s">
        <v>33</v>
      </c>
      <c r="C151" s="120" t="s">
        <v>178</v>
      </c>
      <c r="D151" s="121"/>
      <c r="E151" s="123">
        <v>0</v>
      </c>
      <c r="F151" s="122">
        <v>0</v>
      </c>
      <c r="G151" s="122">
        <v>0</v>
      </c>
      <c r="H151" s="122">
        <v>0</v>
      </c>
      <c r="I151" s="122">
        <v>0</v>
      </c>
      <c r="J151" s="122">
        <v>0</v>
      </c>
      <c r="K151" s="122">
        <v>0</v>
      </c>
      <c r="L151" s="122">
        <v>0</v>
      </c>
      <c r="M151" s="122">
        <v>0</v>
      </c>
      <c r="N151" s="122">
        <v>0</v>
      </c>
      <c r="O151" s="122">
        <v>0</v>
      </c>
      <c r="P151" s="122">
        <v>0</v>
      </c>
    </row>
    <row r="152" spans="1:16" x14ac:dyDescent="0.2">
      <c r="A152" s="45"/>
      <c r="B152" s="120"/>
      <c r="C152" s="120"/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</row>
    <row r="153" spans="1:16" x14ac:dyDescent="0.2">
      <c r="A153" s="45"/>
      <c r="B153" s="120"/>
      <c r="C153" s="120"/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</row>
    <row r="154" spans="1:16" x14ac:dyDescent="0.2">
      <c r="D154" s="9"/>
      <c r="F154" s="49"/>
    </row>
    <row r="155" spans="1:16" ht="15.75" x14ac:dyDescent="0.25">
      <c r="B155" s="17" t="s">
        <v>106</v>
      </c>
      <c r="C155" s="24"/>
      <c r="D155" s="1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x14ac:dyDescent="0.25">
      <c r="B156" s="5" t="s">
        <v>193</v>
      </c>
      <c r="C156" s="8"/>
      <c r="D156" s="6" t="s">
        <v>202</v>
      </c>
      <c r="E156" s="6" t="s">
        <v>206</v>
      </c>
      <c r="F156" s="5">
        <v>2026</v>
      </c>
      <c r="G156" s="5">
        <v>2027</v>
      </c>
      <c r="H156" s="5">
        <v>2028</v>
      </c>
      <c r="I156" s="5">
        <v>2029</v>
      </c>
      <c r="J156" s="5">
        <v>2030</v>
      </c>
      <c r="K156" s="5">
        <v>2031</v>
      </c>
      <c r="L156" s="5">
        <v>2032</v>
      </c>
      <c r="M156" s="5">
        <v>2033</v>
      </c>
      <c r="N156" s="5">
        <v>2034</v>
      </c>
      <c r="O156" s="5">
        <v>2035</v>
      </c>
      <c r="P156" s="5">
        <v>2036</v>
      </c>
    </row>
    <row r="157" spans="1:16" x14ac:dyDescent="0.2">
      <c r="A157" s="116"/>
      <c r="B157" s="58" t="s">
        <v>29</v>
      </c>
      <c r="C157" s="25"/>
      <c r="D157" s="11" t="s">
        <v>204</v>
      </c>
      <c r="E157" s="18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</row>
    <row r="158" spans="1:16" x14ac:dyDescent="0.2">
      <c r="A158" s="116"/>
      <c r="B158" s="58" t="s">
        <v>30</v>
      </c>
      <c r="C158" s="25"/>
      <c r="D158" s="11" t="s">
        <v>204</v>
      </c>
      <c r="E158" s="18">
        <v>-453189456.92551267</v>
      </c>
      <c r="F158" s="16">
        <v>-139066666.66666666</v>
      </c>
      <c r="G158" s="16">
        <v>-129066666.66666666</v>
      </c>
      <c r="H158" s="16">
        <v>-195600000</v>
      </c>
      <c r="I158" s="16">
        <v>-129066666.66666666</v>
      </c>
      <c r="J158" s="16">
        <v>-193600000</v>
      </c>
      <c r="K158" s="16">
        <v>-258133333.33333331</v>
      </c>
      <c r="L158" s="16">
        <v>-258133333.33333331</v>
      </c>
      <c r="M158" s="16">
        <v>-258133333.33333331</v>
      </c>
      <c r="N158" s="16">
        <v>-129066666.66666666</v>
      </c>
      <c r="O158" s="16">
        <v>-64533333.333333328</v>
      </c>
      <c r="P158" s="16">
        <v>1557500000</v>
      </c>
    </row>
    <row r="159" spans="1:16" x14ac:dyDescent="0.2">
      <c r="A159" s="116"/>
      <c r="B159" s="58" t="s">
        <v>31</v>
      </c>
      <c r="C159" s="25"/>
      <c r="D159" s="11" t="s">
        <v>204</v>
      </c>
      <c r="E159" s="18">
        <v>-335467311.03546798</v>
      </c>
      <c r="F159" s="16">
        <v>-139066666.66666666</v>
      </c>
      <c r="G159" s="16">
        <v>-129066666.66666666</v>
      </c>
      <c r="H159" s="16">
        <v>-195600000</v>
      </c>
      <c r="I159" s="16">
        <v>-64533333.333333328</v>
      </c>
      <c r="J159" s="16">
        <v>-64533333.333333328</v>
      </c>
      <c r="K159" s="16">
        <v>-139066666.66666666</v>
      </c>
      <c r="L159" s="16">
        <v>-129066666.66666666</v>
      </c>
      <c r="M159" s="16">
        <v>-193600000</v>
      </c>
      <c r="N159" s="16">
        <v>-64533333.333333328</v>
      </c>
      <c r="O159" s="16">
        <v>-64533333.333333328</v>
      </c>
      <c r="P159" s="16">
        <v>1036194578.7545787</v>
      </c>
    </row>
    <row r="160" spans="1:16" x14ac:dyDescent="0.2">
      <c r="A160" s="45"/>
      <c r="B160" s="58" t="s">
        <v>32</v>
      </c>
      <c r="C160" s="120"/>
      <c r="D160" s="11" t="s">
        <v>204</v>
      </c>
      <c r="E160" s="18">
        <v>-311180694.58776236</v>
      </c>
      <c r="F160" s="16">
        <v>-139066666.66666666</v>
      </c>
      <c r="G160" s="16">
        <v>-129066666.66666666</v>
      </c>
      <c r="H160" s="16">
        <v>-195600000</v>
      </c>
      <c r="I160" s="16">
        <v>-64533333.333333328</v>
      </c>
      <c r="J160" s="16">
        <v>-64533333.333333328</v>
      </c>
      <c r="K160" s="16">
        <v>-74533333.333333328</v>
      </c>
      <c r="L160" s="16">
        <v>-129066666.66666666</v>
      </c>
      <c r="M160" s="16">
        <v>-129066666.66666666</v>
      </c>
      <c r="N160" s="16">
        <v>-64533333.333333328</v>
      </c>
      <c r="O160" s="16">
        <v>0</v>
      </c>
      <c r="P160" s="16">
        <v>852274578.75457871</v>
      </c>
    </row>
    <row r="161" spans="1:16" x14ac:dyDescent="0.2">
      <c r="A161" s="45"/>
      <c r="B161" s="13" t="s">
        <v>33</v>
      </c>
      <c r="C161" s="120"/>
      <c r="D161" s="11" t="s">
        <v>204</v>
      </c>
      <c r="E161" s="18">
        <v>-342949420.97204721</v>
      </c>
      <c r="F161" s="16">
        <v>-235866666.66666663</v>
      </c>
      <c r="G161" s="16">
        <v>-225866666.66666663</v>
      </c>
      <c r="H161" s="16">
        <v>-131066666.66666666</v>
      </c>
      <c r="I161" s="16">
        <v>0</v>
      </c>
      <c r="J161" s="16">
        <v>0</v>
      </c>
      <c r="K161" s="16">
        <v>-74533333.333333328</v>
      </c>
      <c r="L161" s="16">
        <v>-129066666.66666666</v>
      </c>
      <c r="M161" s="16">
        <v>-129066666.66666666</v>
      </c>
      <c r="N161" s="16">
        <v>-64533333.333333328</v>
      </c>
      <c r="O161" s="16">
        <v>0</v>
      </c>
      <c r="P161" s="16">
        <v>837754578.75457871</v>
      </c>
    </row>
    <row r="162" spans="1:16" x14ac:dyDescent="0.2">
      <c r="A162" s="116"/>
      <c r="B162" s="13" t="s">
        <v>34</v>
      </c>
      <c r="C162" s="25"/>
      <c r="D162" s="11" t="s">
        <v>204</v>
      </c>
      <c r="E162" s="18">
        <v>-286100496.3803075</v>
      </c>
      <c r="F162" s="16">
        <v>-139066666.66666666</v>
      </c>
      <c r="G162" s="16">
        <v>-129066666.66666666</v>
      </c>
      <c r="H162" s="16">
        <v>-195600000</v>
      </c>
      <c r="I162" s="16">
        <v>-64533333.333333328</v>
      </c>
      <c r="J162" s="16">
        <v>-64533333.333333328</v>
      </c>
      <c r="K162" s="16">
        <v>-64533333.333333328</v>
      </c>
      <c r="L162" s="16">
        <v>-64533333.333333328</v>
      </c>
      <c r="M162" s="16">
        <v>-74533333.333333328</v>
      </c>
      <c r="N162" s="16">
        <v>0</v>
      </c>
      <c r="O162" s="16">
        <v>0</v>
      </c>
      <c r="P162" s="16">
        <v>669454545.4545455</v>
      </c>
    </row>
    <row r="163" spans="1:16" collapsed="1" x14ac:dyDescent="0.2">
      <c r="D163" s="9"/>
      <c r="E163" s="49"/>
    </row>
    <row r="164" spans="1:16" ht="15.75" x14ac:dyDescent="0.25">
      <c r="B164" s="17" t="s">
        <v>211</v>
      </c>
      <c r="C164" s="24"/>
      <c r="D164" s="1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6" ht="15.75" x14ac:dyDescent="0.25">
      <c r="B165" s="5"/>
      <c r="C165" s="8"/>
      <c r="D165" s="6"/>
      <c r="E165" s="6"/>
      <c r="F165" s="5">
        <v>2026</v>
      </c>
      <c r="G165" s="5">
        <v>2027</v>
      </c>
      <c r="H165" s="5">
        <v>2028</v>
      </c>
      <c r="I165" s="5">
        <v>2029</v>
      </c>
      <c r="J165" s="5">
        <v>2030</v>
      </c>
      <c r="K165" s="5">
        <v>2031</v>
      </c>
      <c r="L165" s="5">
        <v>2032</v>
      </c>
      <c r="M165" s="5">
        <v>2033</v>
      </c>
      <c r="N165" s="5">
        <v>2034</v>
      </c>
      <c r="O165" s="5">
        <v>2035</v>
      </c>
    </row>
    <row r="166" spans="1:16" x14ac:dyDescent="0.2">
      <c r="B166" s="58" t="s">
        <v>30</v>
      </c>
      <c r="C166" s="23" t="s">
        <v>212</v>
      </c>
      <c r="D166" s="11"/>
      <c r="E166" s="16"/>
      <c r="F166" s="16">
        <v>-129066666.66666666</v>
      </c>
      <c r="G166" s="16">
        <v>-129066666.66666666</v>
      </c>
      <c r="H166" s="16">
        <v>-193600000</v>
      </c>
      <c r="I166" s="16">
        <v>-129066666.66666666</v>
      </c>
      <c r="J166" s="16">
        <v>-193600000</v>
      </c>
      <c r="K166" s="16">
        <v>-258133333.33333331</v>
      </c>
      <c r="L166" s="16">
        <v>-258133333.33333331</v>
      </c>
      <c r="M166" s="16">
        <v>-258133333.33333331</v>
      </c>
      <c r="N166" s="16">
        <v>-129066666.66666666</v>
      </c>
      <c r="O166" s="16">
        <v>-64533333.333333328</v>
      </c>
    </row>
    <row r="167" spans="1:16" x14ac:dyDescent="0.2">
      <c r="B167" s="58"/>
      <c r="C167" s="23" t="s">
        <v>213</v>
      </c>
      <c r="D167" s="11"/>
      <c r="E167" s="16"/>
      <c r="F167" s="16">
        <v>0</v>
      </c>
      <c r="G167" s="16">
        <v>0</v>
      </c>
      <c r="H167" s="16">
        <v>-2000000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</row>
    <row r="168" spans="1:16" x14ac:dyDescent="0.2">
      <c r="B168" s="58"/>
      <c r="C168" s="23" t="s">
        <v>214</v>
      </c>
      <c r="D168" s="11"/>
      <c r="E168" s="16"/>
      <c r="F168" s="16">
        <v>-10000000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</row>
    <row r="169" spans="1:16" x14ac:dyDescent="0.2">
      <c r="B169" s="58" t="s">
        <v>31</v>
      </c>
      <c r="C169" s="23" t="s">
        <v>212</v>
      </c>
      <c r="D169" s="11"/>
      <c r="E169" s="16"/>
      <c r="F169" s="16">
        <v>-129066666.66666666</v>
      </c>
      <c r="G169" s="16">
        <v>-129066666.66666666</v>
      </c>
      <c r="H169" s="16">
        <v>-193600000</v>
      </c>
      <c r="I169" s="16">
        <v>-64533333.333333328</v>
      </c>
      <c r="J169" s="16">
        <v>-64533333.333333328</v>
      </c>
      <c r="K169" s="16">
        <v>-129066666.66666666</v>
      </c>
      <c r="L169" s="16">
        <v>-129066666.66666666</v>
      </c>
      <c r="M169" s="16">
        <v>-193600000</v>
      </c>
      <c r="N169" s="16">
        <v>-64533333.333333328</v>
      </c>
      <c r="O169" s="16">
        <v>-64533333.333333328</v>
      </c>
    </row>
    <row r="170" spans="1:16" x14ac:dyDescent="0.2">
      <c r="B170" s="58"/>
      <c r="C170" s="23" t="s">
        <v>213</v>
      </c>
      <c r="D170" s="11"/>
      <c r="E170" s="16"/>
      <c r="F170" s="16">
        <v>0</v>
      </c>
      <c r="G170" s="16">
        <v>0</v>
      </c>
      <c r="H170" s="16">
        <v>-2000000</v>
      </c>
      <c r="I170" s="16">
        <v>0</v>
      </c>
      <c r="J170" s="16">
        <v>0</v>
      </c>
      <c r="K170" s="16">
        <v>-10000000</v>
      </c>
      <c r="L170" s="16">
        <v>0</v>
      </c>
      <c r="M170" s="16">
        <v>0</v>
      </c>
      <c r="N170" s="16">
        <v>0</v>
      </c>
      <c r="O170" s="16">
        <v>0</v>
      </c>
    </row>
    <row r="171" spans="1:16" x14ac:dyDescent="0.2">
      <c r="B171" s="58"/>
      <c r="C171" s="23" t="s">
        <v>214</v>
      </c>
      <c r="D171" s="11"/>
      <c r="E171" s="16"/>
      <c r="F171" s="16">
        <v>-10000000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</row>
    <row r="172" spans="1:16" x14ac:dyDescent="0.2">
      <c r="B172" s="58" t="s">
        <v>32</v>
      </c>
      <c r="C172" s="23" t="s">
        <v>212</v>
      </c>
      <c r="D172" s="11"/>
      <c r="E172" s="16"/>
      <c r="F172" s="16">
        <v>-129066666.66666666</v>
      </c>
      <c r="G172" s="16">
        <v>-129066666.66666666</v>
      </c>
      <c r="H172" s="16">
        <v>-193600000</v>
      </c>
      <c r="I172" s="16">
        <v>-64533333.333333328</v>
      </c>
      <c r="J172" s="16">
        <v>-64533333.333333328</v>
      </c>
      <c r="K172" s="16">
        <v>-64533333.333333328</v>
      </c>
      <c r="L172" s="16">
        <v>-129066666.66666666</v>
      </c>
      <c r="M172" s="16">
        <v>-129066666.66666666</v>
      </c>
      <c r="N172" s="16">
        <v>-64533333.333333328</v>
      </c>
      <c r="O172" s="16">
        <v>0</v>
      </c>
    </row>
    <row r="173" spans="1:16" x14ac:dyDescent="0.2">
      <c r="B173" s="58"/>
      <c r="C173" s="23" t="s">
        <v>213</v>
      </c>
      <c r="D173" s="11"/>
      <c r="E173" s="16"/>
      <c r="F173" s="16">
        <v>0</v>
      </c>
      <c r="G173" s="16">
        <v>0</v>
      </c>
      <c r="H173" s="16">
        <v>-2000000</v>
      </c>
      <c r="I173" s="16">
        <v>0</v>
      </c>
      <c r="J173" s="16">
        <v>0</v>
      </c>
      <c r="K173" s="16">
        <v>-10000000</v>
      </c>
      <c r="L173" s="16">
        <v>0</v>
      </c>
      <c r="M173" s="16">
        <v>0</v>
      </c>
      <c r="N173" s="16">
        <v>0</v>
      </c>
      <c r="O173" s="16">
        <v>0</v>
      </c>
    </row>
    <row r="174" spans="1:16" x14ac:dyDescent="0.2">
      <c r="B174" s="58"/>
      <c r="C174" s="23" t="s">
        <v>214</v>
      </c>
      <c r="D174" s="11"/>
      <c r="E174" s="16"/>
      <c r="F174" s="16">
        <v>-10000000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</row>
    <row r="175" spans="1:16" x14ac:dyDescent="0.2">
      <c r="B175" s="58" t="s">
        <v>33</v>
      </c>
      <c r="C175" s="23" t="s">
        <v>212</v>
      </c>
      <c r="D175" s="11"/>
      <c r="E175" s="16"/>
      <c r="F175" s="16">
        <v>-225866666.66666663</v>
      </c>
      <c r="G175" s="16">
        <v>-225866666.66666663</v>
      </c>
      <c r="H175" s="16">
        <v>-129066666.66666666</v>
      </c>
      <c r="I175" s="16">
        <v>0</v>
      </c>
      <c r="J175" s="16">
        <v>0</v>
      </c>
      <c r="K175" s="16">
        <v>-64533333.333333328</v>
      </c>
      <c r="L175" s="16">
        <v>-129066666.66666666</v>
      </c>
      <c r="M175" s="16">
        <v>-129066666.66666666</v>
      </c>
      <c r="N175" s="16">
        <v>-64533333.333333328</v>
      </c>
      <c r="O175" s="16">
        <v>0</v>
      </c>
    </row>
    <row r="176" spans="1:16" x14ac:dyDescent="0.2">
      <c r="B176" s="58"/>
      <c r="C176" s="23" t="s">
        <v>213</v>
      </c>
      <c r="D176" s="11"/>
      <c r="E176" s="16"/>
      <c r="F176" s="16">
        <v>0</v>
      </c>
      <c r="G176" s="16">
        <v>0</v>
      </c>
      <c r="H176" s="16">
        <v>-2000000</v>
      </c>
      <c r="I176" s="16">
        <v>0</v>
      </c>
      <c r="J176" s="16">
        <v>0</v>
      </c>
      <c r="K176" s="16">
        <v>-10000000</v>
      </c>
      <c r="L176" s="16">
        <v>0</v>
      </c>
      <c r="M176" s="16">
        <v>0</v>
      </c>
      <c r="N176" s="16">
        <v>0</v>
      </c>
      <c r="O176" s="16">
        <v>0</v>
      </c>
    </row>
    <row r="177" spans="1:16" x14ac:dyDescent="0.2">
      <c r="B177" s="58"/>
      <c r="C177" s="23" t="s">
        <v>214</v>
      </c>
      <c r="D177" s="11"/>
      <c r="E177" s="16"/>
      <c r="F177" s="16">
        <v>-10000000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</row>
    <row r="179" spans="1:16" ht="15.75" x14ac:dyDescent="0.25">
      <c r="B179" s="17" t="s">
        <v>107</v>
      </c>
      <c r="C179" s="24"/>
      <c r="D179" s="10"/>
      <c r="E179" s="1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x14ac:dyDescent="0.25">
      <c r="B180" s="5" t="s">
        <v>193</v>
      </c>
      <c r="C180" s="8"/>
      <c r="D180" s="6" t="s">
        <v>202</v>
      </c>
      <c r="E180" s="6" t="s">
        <v>206</v>
      </c>
      <c r="F180" s="5">
        <v>2026</v>
      </c>
      <c r="G180" s="5">
        <v>2027</v>
      </c>
      <c r="H180" s="5">
        <v>2028</v>
      </c>
      <c r="I180" s="5">
        <v>2029</v>
      </c>
      <c r="J180" s="5">
        <v>2030</v>
      </c>
      <c r="K180" s="5">
        <v>2031</v>
      </c>
      <c r="L180" s="5">
        <v>2032</v>
      </c>
      <c r="M180" s="5">
        <v>2033</v>
      </c>
      <c r="N180" s="5">
        <v>2034</v>
      </c>
      <c r="O180" s="5">
        <v>2035</v>
      </c>
      <c r="P180" s="5">
        <v>2036</v>
      </c>
    </row>
    <row r="181" spans="1:16" x14ac:dyDescent="0.2">
      <c r="A181" s="49"/>
      <c r="B181" s="58" t="s">
        <v>29</v>
      </c>
      <c r="C181" s="25"/>
      <c r="D181" s="11" t="s">
        <v>204</v>
      </c>
      <c r="E181" s="18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1:16" x14ac:dyDescent="0.2">
      <c r="A182" s="49"/>
      <c r="B182" s="58" t="s">
        <v>30</v>
      </c>
      <c r="C182" s="25"/>
      <c r="D182" s="11" t="s">
        <v>204</v>
      </c>
      <c r="E182" s="18">
        <v>-41327365.240584955</v>
      </c>
      <c r="F182" s="16">
        <v>0</v>
      </c>
      <c r="G182" s="16">
        <v>-100000</v>
      </c>
      <c r="H182" s="16">
        <v>-100000</v>
      </c>
      <c r="I182" s="16">
        <v>-3972000</v>
      </c>
      <c r="J182" s="16">
        <v>-3972000</v>
      </c>
      <c r="K182" s="16">
        <v>-5908000</v>
      </c>
      <c r="L182" s="16">
        <v>-7844000</v>
      </c>
      <c r="M182" s="16">
        <v>-9780000</v>
      </c>
      <c r="N182" s="16">
        <v>-13652000</v>
      </c>
      <c r="O182" s="16">
        <v>-15588000</v>
      </c>
      <c r="P182" s="16">
        <v>-17524000</v>
      </c>
    </row>
    <row r="183" spans="1:16" x14ac:dyDescent="0.2">
      <c r="A183" s="49"/>
      <c r="B183" s="58" t="s">
        <v>31</v>
      </c>
      <c r="C183" s="25"/>
      <c r="D183" s="11" t="s">
        <v>204</v>
      </c>
      <c r="E183" s="18">
        <v>-30787995.283026297</v>
      </c>
      <c r="F183" s="16">
        <v>0</v>
      </c>
      <c r="G183" s="16">
        <v>-100000</v>
      </c>
      <c r="H183" s="16">
        <v>-100000</v>
      </c>
      <c r="I183" s="16">
        <v>-3972000</v>
      </c>
      <c r="J183" s="16">
        <v>-3972000</v>
      </c>
      <c r="K183" s="16">
        <v>-5908000</v>
      </c>
      <c r="L183" s="16">
        <v>-5908000</v>
      </c>
      <c r="M183" s="16">
        <v>-5908000</v>
      </c>
      <c r="N183" s="16">
        <v>-9780000</v>
      </c>
      <c r="O183" s="16">
        <v>-9780000</v>
      </c>
      <c r="P183" s="16">
        <v>-11716000</v>
      </c>
    </row>
    <row r="184" spans="1:16" x14ac:dyDescent="0.2">
      <c r="A184" s="49"/>
      <c r="B184" s="58" t="s">
        <v>32</v>
      </c>
      <c r="C184" s="25"/>
      <c r="D184" s="11" t="s">
        <v>204</v>
      </c>
      <c r="E184" s="18">
        <v>-28944223.900363419</v>
      </c>
      <c r="F184" s="16">
        <v>0</v>
      </c>
      <c r="G184" s="16">
        <v>-100000</v>
      </c>
      <c r="H184" s="16">
        <v>-100000</v>
      </c>
      <c r="I184" s="16">
        <v>-3972000</v>
      </c>
      <c r="J184" s="16">
        <v>-3972000</v>
      </c>
      <c r="K184" s="16">
        <v>-5908000</v>
      </c>
      <c r="L184" s="16">
        <v>-5908000</v>
      </c>
      <c r="M184" s="16">
        <v>-5908000</v>
      </c>
      <c r="N184" s="16">
        <v>-7844000</v>
      </c>
      <c r="O184" s="16">
        <v>-9780000</v>
      </c>
      <c r="P184" s="16">
        <v>-9780000</v>
      </c>
    </row>
    <row r="185" spans="1:16" x14ac:dyDescent="0.2">
      <c r="A185" s="49"/>
      <c r="B185" s="13" t="s">
        <v>33</v>
      </c>
      <c r="C185" s="25"/>
      <c r="D185" s="11" t="s">
        <v>204</v>
      </c>
      <c r="E185" s="18">
        <v>-33091568.819676582</v>
      </c>
      <c r="F185" s="16">
        <v>0</v>
      </c>
      <c r="G185" s="16">
        <v>-100000</v>
      </c>
      <c r="H185" s="16">
        <v>-2036000</v>
      </c>
      <c r="I185" s="16">
        <v>-5908000</v>
      </c>
      <c r="J185" s="16">
        <v>-5908000</v>
      </c>
      <c r="K185" s="16">
        <v>-5908000</v>
      </c>
      <c r="L185" s="16">
        <v>-5908000</v>
      </c>
      <c r="M185" s="16">
        <v>-5908000</v>
      </c>
      <c r="N185" s="16">
        <v>-7844000</v>
      </c>
      <c r="O185" s="16">
        <v>-9780000</v>
      </c>
      <c r="P185" s="16">
        <v>-9780000</v>
      </c>
    </row>
    <row r="186" spans="1:16" x14ac:dyDescent="0.2">
      <c r="A186" s="49"/>
      <c r="B186" s="58" t="s">
        <v>34</v>
      </c>
      <c r="C186" s="25"/>
      <c r="D186" s="11" t="s">
        <v>204</v>
      </c>
      <c r="E186" s="18">
        <v>-27164837.093466986</v>
      </c>
      <c r="F186" s="16">
        <v>0</v>
      </c>
      <c r="G186" s="16">
        <v>-100000</v>
      </c>
      <c r="H186" s="16">
        <v>-100000</v>
      </c>
      <c r="I186" s="16">
        <v>-3972000</v>
      </c>
      <c r="J186" s="16">
        <v>-3972000</v>
      </c>
      <c r="K186" s="16">
        <v>-5908000</v>
      </c>
      <c r="L186" s="16">
        <v>-5908000</v>
      </c>
      <c r="M186" s="16">
        <v>-5908000</v>
      </c>
      <c r="N186" s="16">
        <v>-7844000</v>
      </c>
      <c r="O186" s="16">
        <v>-7844000</v>
      </c>
      <c r="P186" s="16">
        <v>-7844000</v>
      </c>
    </row>
    <row r="187" spans="1:16" collapsed="1" x14ac:dyDescent="0.2">
      <c r="D187" s="9"/>
    </row>
    <row r="188" spans="1:16" x14ac:dyDescent="0.2">
      <c r="D188" s="9"/>
    </row>
    <row r="189" spans="1:16" ht="21" x14ac:dyDescent="0.35">
      <c r="B189" s="4" t="s">
        <v>215</v>
      </c>
      <c r="C189" s="27"/>
      <c r="D189" s="40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x14ac:dyDescent="0.2">
      <c r="D190" s="9"/>
    </row>
    <row r="191" spans="1:16" ht="15.75" x14ac:dyDescent="0.25">
      <c r="B191" s="17" t="s">
        <v>110</v>
      </c>
      <c r="C191" s="24"/>
      <c r="D191" s="10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x14ac:dyDescent="0.25">
      <c r="B192" s="5" t="s">
        <v>193</v>
      </c>
      <c r="C192" s="8"/>
      <c r="D192" s="6" t="s">
        <v>202</v>
      </c>
      <c r="E192" s="6" t="s">
        <v>206</v>
      </c>
      <c r="F192" s="5">
        <v>2026</v>
      </c>
      <c r="G192" s="5">
        <v>2027</v>
      </c>
      <c r="H192" s="5">
        <v>2028</v>
      </c>
      <c r="I192" s="5">
        <v>2029</v>
      </c>
      <c r="J192" s="5">
        <v>2030</v>
      </c>
      <c r="K192" s="5">
        <v>2031</v>
      </c>
      <c r="L192" s="5">
        <v>2032</v>
      </c>
      <c r="M192" s="5">
        <v>2033</v>
      </c>
      <c r="N192" s="5">
        <v>2034</v>
      </c>
      <c r="O192" s="5">
        <v>2035</v>
      </c>
      <c r="P192" s="5">
        <v>2036</v>
      </c>
    </row>
    <row r="193" spans="2:16" x14ac:dyDescent="0.2">
      <c r="B193" s="58" t="s">
        <v>29</v>
      </c>
      <c r="C193" s="23"/>
      <c r="D193" s="11" t="s">
        <v>204</v>
      </c>
      <c r="E193" s="18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</row>
    <row r="194" spans="2:16" x14ac:dyDescent="0.2">
      <c r="B194" s="58" t="s">
        <v>30</v>
      </c>
      <c r="C194" s="23"/>
      <c r="D194" s="11" t="s">
        <v>204</v>
      </c>
      <c r="E194" s="18">
        <v>1927071551.2681921</v>
      </c>
      <c r="F194" s="16">
        <v>0</v>
      </c>
      <c r="G194" s="16">
        <v>12369984.757547855</v>
      </c>
      <c r="H194" s="16">
        <v>50064121.725199223</v>
      </c>
      <c r="I194" s="16">
        <v>101372557.98650098</v>
      </c>
      <c r="J194" s="16">
        <v>42797710.31955266</v>
      </c>
      <c r="K194" s="16">
        <v>228401864.23663568</v>
      </c>
      <c r="L194" s="16">
        <v>605344577.05820775</v>
      </c>
      <c r="M194" s="16">
        <v>907037433.80500519</v>
      </c>
      <c r="N194" s="16">
        <v>661420551.62248945</v>
      </c>
      <c r="O194" s="16">
        <v>435463705.2004571</v>
      </c>
      <c r="P194" s="16">
        <v>556168046.49798822</v>
      </c>
    </row>
    <row r="195" spans="2:16" x14ac:dyDescent="0.2">
      <c r="B195" s="58" t="s">
        <v>31</v>
      </c>
      <c r="C195" s="23"/>
      <c r="D195" s="11" t="s">
        <v>204</v>
      </c>
      <c r="E195" s="18">
        <v>1929033872.1622179</v>
      </c>
      <c r="F195" s="16">
        <v>0</v>
      </c>
      <c r="G195" s="16">
        <v>12369984.757547855</v>
      </c>
      <c r="H195" s="16">
        <v>50064121.725199223</v>
      </c>
      <c r="I195" s="16">
        <v>101372557.98650098</v>
      </c>
      <c r="J195" s="16">
        <v>42797710.31955266</v>
      </c>
      <c r="K195" s="16">
        <v>228531178.01875353</v>
      </c>
      <c r="L195" s="16">
        <v>609599420.14237046</v>
      </c>
      <c r="M195" s="16">
        <v>908110539.66433203</v>
      </c>
      <c r="N195" s="16">
        <v>687085715.61678958</v>
      </c>
      <c r="O195" s="16">
        <v>413080240.91996884</v>
      </c>
      <c r="P195" s="16">
        <v>548080628.20536685</v>
      </c>
    </row>
    <row r="196" spans="2:16" x14ac:dyDescent="0.2">
      <c r="B196" s="58" t="s">
        <v>32</v>
      </c>
      <c r="C196" s="23"/>
      <c r="D196" s="11" t="s">
        <v>204</v>
      </c>
      <c r="E196" s="18">
        <v>1922822991.8273563</v>
      </c>
      <c r="F196" s="16">
        <v>0</v>
      </c>
      <c r="G196" s="16">
        <v>12369984.757547855</v>
      </c>
      <c r="H196" s="16">
        <v>50064121.725199223</v>
      </c>
      <c r="I196" s="16">
        <v>101372557.98650098</v>
      </c>
      <c r="J196" s="16">
        <v>42797710.31955266</v>
      </c>
      <c r="K196" s="16">
        <v>228531178.01875353</v>
      </c>
      <c r="L196" s="16">
        <v>612755383.03956437</v>
      </c>
      <c r="M196" s="16">
        <v>905203105.69985247</v>
      </c>
      <c r="N196" s="16">
        <v>670454581.44939113</v>
      </c>
      <c r="O196" s="16">
        <v>436460309.37382722</v>
      </c>
      <c r="P196" s="16">
        <v>527541756.07057476</v>
      </c>
    </row>
    <row r="197" spans="2:16" x14ac:dyDescent="0.2">
      <c r="B197" s="13" t="s">
        <v>33</v>
      </c>
      <c r="C197" s="23"/>
      <c r="D197" s="11" t="s">
        <v>204</v>
      </c>
      <c r="E197" s="18">
        <v>1915776369.6361036</v>
      </c>
      <c r="F197" s="16">
        <v>0</v>
      </c>
      <c r="G197" s="16">
        <v>12369984.757547855</v>
      </c>
      <c r="H197" s="16">
        <v>39768607.118172884</v>
      </c>
      <c r="I197" s="16">
        <v>101005144.2889421</v>
      </c>
      <c r="J197" s="16">
        <v>44403097.849099636</v>
      </c>
      <c r="K197" s="16">
        <v>228531178.01875353</v>
      </c>
      <c r="L197" s="16">
        <v>612755383.03956437</v>
      </c>
      <c r="M197" s="16">
        <v>905203105.69985247</v>
      </c>
      <c r="N197" s="16">
        <v>670454581.44939113</v>
      </c>
      <c r="O197" s="16">
        <v>436460309.37382722</v>
      </c>
      <c r="P197" s="16">
        <v>527541756.07057476</v>
      </c>
    </row>
    <row r="198" spans="2:16" x14ac:dyDescent="0.2">
      <c r="B198" s="58" t="s">
        <v>34</v>
      </c>
      <c r="C198" s="23"/>
      <c r="D198" s="11" t="s">
        <v>204</v>
      </c>
      <c r="E198" s="18">
        <v>2002299839.0789232</v>
      </c>
      <c r="F198" s="16">
        <v>0</v>
      </c>
      <c r="G198" s="16">
        <v>12369984.757547855</v>
      </c>
      <c r="H198" s="16">
        <v>50064121.725199223</v>
      </c>
      <c r="I198" s="16">
        <v>101372557.98650098</v>
      </c>
      <c r="J198" s="16">
        <v>42797710.31955266</v>
      </c>
      <c r="K198" s="16">
        <v>229091859.48297453</v>
      </c>
      <c r="L198" s="16">
        <v>617694090.28280032</v>
      </c>
      <c r="M198" s="16">
        <v>913460087.44337344</v>
      </c>
      <c r="N198" s="16">
        <v>712563332.90627146</v>
      </c>
      <c r="O198" s="16">
        <v>472112546.6778791</v>
      </c>
      <c r="P198" s="16">
        <v>602805459.31632495</v>
      </c>
    </row>
    <row r="199" spans="2:16" collapsed="1" x14ac:dyDescent="0.2">
      <c r="D199" s="9"/>
    </row>
    <row r="200" spans="2:16" ht="15.75" x14ac:dyDescent="0.25">
      <c r="B200" s="17" t="s">
        <v>216</v>
      </c>
      <c r="C200" s="24"/>
      <c r="D200" s="10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ht="15.75" x14ac:dyDescent="0.25">
      <c r="B201" s="5" t="s">
        <v>193</v>
      </c>
      <c r="C201" s="8"/>
      <c r="D201" s="6" t="s">
        <v>202</v>
      </c>
      <c r="E201" s="6" t="s">
        <v>206</v>
      </c>
      <c r="F201" s="5">
        <v>2026</v>
      </c>
      <c r="G201" s="5">
        <v>2027</v>
      </c>
      <c r="H201" s="5">
        <v>2028</v>
      </c>
      <c r="I201" s="5">
        <v>2029</v>
      </c>
      <c r="J201" s="5">
        <v>2030</v>
      </c>
      <c r="K201" s="5">
        <v>2031</v>
      </c>
      <c r="L201" s="5">
        <v>2032</v>
      </c>
      <c r="M201" s="5">
        <v>2033</v>
      </c>
      <c r="N201" s="5">
        <v>2034</v>
      </c>
      <c r="O201" s="5">
        <v>2035</v>
      </c>
      <c r="P201" s="5">
        <v>2036</v>
      </c>
    </row>
    <row r="202" spans="2:16" x14ac:dyDescent="0.2">
      <c r="B202" s="58" t="s">
        <v>29</v>
      </c>
      <c r="C202" s="23"/>
      <c r="D202" s="11" t="s">
        <v>204</v>
      </c>
      <c r="E202" s="18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</row>
    <row r="203" spans="2:16" x14ac:dyDescent="0.2">
      <c r="B203" s="58" t="s">
        <v>30</v>
      </c>
      <c r="C203" s="23"/>
      <c r="D203" s="11" t="s">
        <v>204</v>
      </c>
      <c r="E203" s="18">
        <v>928493048.36717582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552388224.04352605</v>
      </c>
      <c r="N203" s="16">
        <v>347513915.46466899</v>
      </c>
      <c r="O203" s="16">
        <v>594246414.49860001</v>
      </c>
      <c r="P203" s="16">
        <v>380732561.465195</v>
      </c>
    </row>
    <row r="204" spans="2:16" x14ac:dyDescent="0.2">
      <c r="B204" s="58" t="s">
        <v>31</v>
      </c>
      <c r="C204" s="23"/>
      <c r="D204" s="11" t="s">
        <v>204</v>
      </c>
      <c r="E204" s="18">
        <v>928493048.36717582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552388224.04352605</v>
      </c>
      <c r="N204" s="16">
        <v>347513915.46466899</v>
      </c>
      <c r="O204" s="16">
        <v>594246414.49860001</v>
      </c>
      <c r="P204" s="16">
        <v>380732561.465195</v>
      </c>
    </row>
    <row r="205" spans="2:16" x14ac:dyDescent="0.2">
      <c r="B205" s="58" t="s">
        <v>32</v>
      </c>
      <c r="C205" s="23"/>
      <c r="D205" s="11" t="s">
        <v>204</v>
      </c>
      <c r="E205" s="18">
        <v>928493048.36717582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552388224.04352605</v>
      </c>
      <c r="N205" s="16">
        <v>347513915.46466899</v>
      </c>
      <c r="O205" s="16">
        <v>594246414.49860001</v>
      </c>
      <c r="P205" s="16">
        <v>380732561.465195</v>
      </c>
    </row>
    <row r="206" spans="2:16" x14ac:dyDescent="0.2">
      <c r="B206" s="13" t="s">
        <v>33</v>
      </c>
      <c r="C206" s="23"/>
      <c r="D206" s="11" t="s">
        <v>204</v>
      </c>
      <c r="E206" s="18">
        <v>928493048.36717582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552388224.04352605</v>
      </c>
      <c r="N206" s="16">
        <v>347513915.46466899</v>
      </c>
      <c r="O206" s="16">
        <v>594246414.49860001</v>
      </c>
      <c r="P206" s="16">
        <v>380732561.465195</v>
      </c>
    </row>
    <row r="207" spans="2:16" x14ac:dyDescent="0.2">
      <c r="B207" s="58" t="s">
        <v>34</v>
      </c>
      <c r="C207" s="23"/>
      <c r="D207" s="11" t="s">
        <v>204</v>
      </c>
      <c r="E207" s="18">
        <v>928493048.36717582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552388224.04352605</v>
      </c>
      <c r="N207" s="16">
        <v>347513915.46466899</v>
      </c>
      <c r="O207" s="16">
        <v>594246414.49860001</v>
      </c>
      <c r="P207" s="16">
        <v>380732561.465195</v>
      </c>
    </row>
    <row r="208" spans="2:16" collapsed="1" x14ac:dyDescent="0.2">
      <c r="D208" s="9"/>
    </row>
    <row r="209" spans="2:16" ht="15.75" x14ac:dyDescent="0.25">
      <c r="B209" s="17" t="s">
        <v>217</v>
      </c>
      <c r="C209" s="24"/>
      <c r="D209" s="10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2:16" ht="15.75" x14ac:dyDescent="0.25">
      <c r="B210" s="5" t="s">
        <v>193</v>
      </c>
      <c r="C210" s="8"/>
      <c r="D210" s="6" t="s">
        <v>202</v>
      </c>
      <c r="E210" s="6" t="s">
        <v>206</v>
      </c>
      <c r="F210" s="5">
        <v>2026</v>
      </c>
      <c r="G210" s="5">
        <v>2027</v>
      </c>
      <c r="H210" s="5">
        <v>2028</v>
      </c>
      <c r="I210" s="5">
        <v>2029</v>
      </c>
      <c r="J210" s="5">
        <v>2030</v>
      </c>
      <c r="K210" s="5">
        <v>2031</v>
      </c>
      <c r="L210" s="5">
        <v>2032</v>
      </c>
      <c r="M210" s="5">
        <v>2033</v>
      </c>
      <c r="N210" s="5">
        <v>2034</v>
      </c>
      <c r="O210" s="5">
        <v>2035</v>
      </c>
      <c r="P210" s="5">
        <v>2036</v>
      </c>
    </row>
    <row r="211" spans="2:16" x14ac:dyDescent="0.2">
      <c r="B211" s="58" t="s">
        <v>29</v>
      </c>
      <c r="C211" s="23"/>
      <c r="D211" s="11" t="s">
        <v>204</v>
      </c>
      <c r="E211" s="18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x14ac:dyDescent="0.2">
      <c r="B212" s="58" t="s">
        <v>30</v>
      </c>
      <c r="C212" s="23"/>
      <c r="D212" s="11" t="s">
        <v>204</v>
      </c>
      <c r="E212" s="18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</row>
    <row r="213" spans="2:16" x14ac:dyDescent="0.2">
      <c r="B213" s="58" t="s">
        <v>31</v>
      </c>
      <c r="C213" s="23"/>
      <c r="D213" s="11" t="s">
        <v>204</v>
      </c>
      <c r="E213" s="18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</row>
    <row r="214" spans="2:16" x14ac:dyDescent="0.2">
      <c r="B214" s="58" t="s">
        <v>32</v>
      </c>
      <c r="C214" s="23"/>
      <c r="D214" s="11" t="s">
        <v>204</v>
      </c>
      <c r="E214" s="18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x14ac:dyDescent="0.2">
      <c r="B215" s="13" t="s">
        <v>33</v>
      </c>
      <c r="C215" s="23"/>
      <c r="D215" s="11" t="s">
        <v>204</v>
      </c>
      <c r="E215" s="18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x14ac:dyDescent="0.2">
      <c r="B216" s="58" t="s">
        <v>34</v>
      </c>
      <c r="C216" s="23"/>
      <c r="D216" s="11" t="s">
        <v>204</v>
      </c>
      <c r="E216" s="18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collapsed="1" x14ac:dyDescent="0.2">
      <c r="D217" s="9"/>
    </row>
    <row r="218" spans="2:16" ht="15.75" x14ac:dyDescent="0.25">
      <c r="B218" s="17" t="s">
        <v>116</v>
      </c>
      <c r="C218" s="24"/>
      <c r="D218" s="10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2:16" ht="15.75" x14ac:dyDescent="0.25">
      <c r="B219" s="5" t="s">
        <v>193</v>
      </c>
      <c r="C219" s="8"/>
      <c r="D219" s="6" t="s">
        <v>202</v>
      </c>
      <c r="E219" s="6" t="s">
        <v>206</v>
      </c>
      <c r="F219" s="5">
        <v>2026</v>
      </c>
      <c r="G219" s="5">
        <v>2027</v>
      </c>
      <c r="H219" s="5">
        <v>2028</v>
      </c>
      <c r="I219" s="5">
        <v>2029</v>
      </c>
      <c r="J219" s="5">
        <v>2030</v>
      </c>
      <c r="K219" s="5">
        <v>2031</v>
      </c>
      <c r="L219" s="5">
        <v>2032</v>
      </c>
      <c r="M219" s="5">
        <v>2033</v>
      </c>
      <c r="N219" s="5">
        <v>2034</v>
      </c>
      <c r="O219" s="5">
        <v>2035</v>
      </c>
      <c r="P219" s="5">
        <v>2036</v>
      </c>
    </row>
    <row r="220" spans="2:16" x14ac:dyDescent="0.2">
      <c r="B220" s="58" t="s">
        <v>29</v>
      </c>
      <c r="C220" s="23"/>
      <c r="D220" s="11" t="s">
        <v>204</v>
      </c>
      <c r="E220" s="18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x14ac:dyDescent="0.2">
      <c r="B221" s="58" t="s">
        <v>30</v>
      </c>
      <c r="C221" s="23"/>
      <c r="D221" s="11" t="s">
        <v>204</v>
      </c>
      <c r="E221" s="18">
        <v>121451993.01274608</v>
      </c>
      <c r="F221" s="16">
        <v>0</v>
      </c>
      <c r="G221" s="16">
        <v>-9273454.995868206</v>
      </c>
      <c r="H221" s="16">
        <v>-18810.318277835846</v>
      </c>
      <c r="I221" s="16">
        <v>7516832.3373608589</v>
      </c>
      <c r="J221" s="16">
        <v>6291535.1698927879</v>
      </c>
      <c r="K221" s="16">
        <v>17439451.537219048</v>
      </c>
      <c r="L221" s="16">
        <v>33548858.491049767</v>
      </c>
      <c r="M221" s="16">
        <v>50974193.454426289</v>
      </c>
      <c r="N221" s="16">
        <v>47102086.350431442</v>
      </c>
      <c r="O221" s="16">
        <v>39470991.791093826</v>
      </c>
      <c r="P221" s="16">
        <v>42059896.0673666</v>
      </c>
    </row>
    <row r="222" spans="2:16" x14ac:dyDescent="0.2">
      <c r="B222" s="58" t="s">
        <v>31</v>
      </c>
      <c r="C222" s="23"/>
      <c r="D222" s="11" t="s">
        <v>204</v>
      </c>
      <c r="E222" s="18">
        <v>122421817.73191005</v>
      </c>
      <c r="F222" s="16">
        <v>0</v>
      </c>
      <c r="G222" s="16">
        <v>-9273454.995868206</v>
      </c>
      <c r="H222" s="16">
        <v>-18810.318277835846</v>
      </c>
      <c r="I222" s="16">
        <v>7516832.3373608589</v>
      </c>
      <c r="J222" s="16">
        <v>6291535.1698927879</v>
      </c>
      <c r="K222" s="16">
        <v>17289485.906279564</v>
      </c>
      <c r="L222" s="16">
        <v>33527120.60090065</v>
      </c>
      <c r="M222" s="16">
        <v>50580506.686439514</v>
      </c>
      <c r="N222" s="16">
        <v>51465745.285223961</v>
      </c>
      <c r="O222" s="16">
        <v>38248423.646228313</v>
      </c>
      <c r="P222" s="16">
        <v>41277433.657403946</v>
      </c>
    </row>
    <row r="223" spans="2:16" x14ac:dyDescent="0.2">
      <c r="B223" s="58" t="s">
        <v>32</v>
      </c>
      <c r="C223" s="23"/>
      <c r="D223" s="11" t="s">
        <v>204</v>
      </c>
      <c r="E223" s="18">
        <v>123059389.30988745</v>
      </c>
      <c r="F223" s="16">
        <v>0</v>
      </c>
      <c r="G223" s="16">
        <v>-9273454.995868206</v>
      </c>
      <c r="H223" s="16">
        <v>-18810.318277835846</v>
      </c>
      <c r="I223" s="16">
        <v>7516832.3373608589</v>
      </c>
      <c r="J223" s="16">
        <v>6291535.1698927879</v>
      </c>
      <c r="K223" s="16">
        <v>17289485.906279564</v>
      </c>
      <c r="L223" s="16">
        <v>33653559.026645184</v>
      </c>
      <c r="M223" s="16">
        <v>51850290.278739452</v>
      </c>
      <c r="N223" s="16">
        <v>49846743.747982025</v>
      </c>
      <c r="O223" s="16">
        <v>39517754.760345936</v>
      </c>
      <c r="P223" s="16">
        <v>41487503.085329056</v>
      </c>
    </row>
    <row r="224" spans="2:16" x14ac:dyDescent="0.2">
      <c r="B224" s="13" t="s">
        <v>33</v>
      </c>
      <c r="C224" s="23"/>
      <c r="D224" s="11" t="s">
        <v>204</v>
      </c>
      <c r="E224" s="18">
        <v>125493951.44362928</v>
      </c>
      <c r="F224" s="16">
        <v>0</v>
      </c>
      <c r="G224" s="16">
        <v>-9273454.995868206</v>
      </c>
      <c r="H224" s="16">
        <v>4355427.9623661041</v>
      </c>
      <c r="I224" s="16">
        <v>6846160.915473938</v>
      </c>
      <c r="J224" s="16">
        <v>5654709.4713711739</v>
      </c>
      <c r="K224" s="16">
        <v>17289485.906279564</v>
      </c>
      <c r="L224" s="16">
        <v>33653559.026645184</v>
      </c>
      <c r="M224" s="16">
        <v>51850290.278739452</v>
      </c>
      <c r="N224" s="16">
        <v>49846743.747982025</v>
      </c>
      <c r="O224" s="16">
        <v>39517754.760345936</v>
      </c>
      <c r="P224" s="16">
        <v>41487503.085329056</v>
      </c>
    </row>
    <row r="225" spans="2:16" x14ac:dyDescent="0.2">
      <c r="B225" s="58" t="s">
        <v>34</v>
      </c>
      <c r="C225" s="23"/>
      <c r="D225" s="11" t="s">
        <v>204</v>
      </c>
      <c r="E225" s="18">
        <v>117622040.82580532</v>
      </c>
      <c r="F225" s="16">
        <v>0</v>
      </c>
      <c r="G225" s="16">
        <v>-9273454.995868206</v>
      </c>
      <c r="H225" s="16">
        <v>-18810.318277835846</v>
      </c>
      <c r="I225" s="16">
        <v>7516832.3373608589</v>
      </c>
      <c r="J225" s="16">
        <v>6291535.1698927879</v>
      </c>
      <c r="K225" s="16">
        <v>17603748.598178387</v>
      </c>
      <c r="L225" s="16">
        <v>27047394.372206211</v>
      </c>
      <c r="M225" s="16">
        <v>46710553.668600082</v>
      </c>
      <c r="N225" s="16">
        <v>50593421.660243511</v>
      </c>
      <c r="O225" s="16">
        <v>39174638.693906784</v>
      </c>
      <c r="P225" s="16">
        <v>43268778.156691551</v>
      </c>
    </row>
    <row r="226" spans="2:16" collapsed="1" x14ac:dyDescent="0.2">
      <c r="D226" s="9"/>
    </row>
    <row r="227" spans="2:16" ht="15.75" x14ac:dyDescent="0.25">
      <c r="B227" s="17" t="s">
        <v>40</v>
      </c>
      <c r="C227" s="24"/>
      <c r="D227" s="10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2:16" ht="15.75" x14ac:dyDescent="0.25">
      <c r="B228" s="5" t="s">
        <v>193</v>
      </c>
      <c r="C228" s="8"/>
      <c r="D228" s="6" t="s">
        <v>202</v>
      </c>
      <c r="E228" s="6" t="s">
        <v>206</v>
      </c>
      <c r="F228" s="5">
        <v>2026</v>
      </c>
      <c r="G228" s="5">
        <v>2027</v>
      </c>
      <c r="H228" s="5">
        <v>2028</v>
      </c>
      <c r="I228" s="5">
        <v>2029</v>
      </c>
      <c r="J228" s="5">
        <v>2030</v>
      </c>
      <c r="K228" s="5">
        <v>2031</v>
      </c>
      <c r="L228" s="5">
        <v>2032</v>
      </c>
      <c r="M228" s="5">
        <v>2033</v>
      </c>
      <c r="N228" s="5">
        <v>2034</v>
      </c>
      <c r="O228" s="5">
        <v>2035</v>
      </c>
      <c r="P228" s="5">
        <v>2036</v>
      </c>
    </row>
    <row r="229" spans="2:16" x14ac:dyDescent="0.2">
      <c r="B229" s="58" t="s">
        <v>29</v>
      </c>
      <c r="C229" s="23"/>
      <c r="D229" s="11" t="s">
        <v>204</v>
      </c>
      <c r="E229" s="18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</row>
    <row r="230" spans="2:16" ht="15.95" customHeight="1" x14ac:dyDescent="0.2">
      <c r="B230" s="58" t="s">
        <v>30</v>
      </c>
      <c r="C230" s="23"/>
      <c r="D230" s="11" t="s">
        <v>204</v>
      </c>
      <c r="E230" s="18">
        <v>1199057418.8076835</v>
      </c>
      <c r="F230" s="16">
        <v>0</v>
      </c>
      <c r="G230" s="16">
        <v>28567378.031015396</v>
      </c>
      <c r="H230" s="16">
        <v>97578637.974617958</v>
      </c>
      <c r="I230" s="16">
        <v>68788793.729559898</v>
      </c>
      <c r="J230" s="16">
        <v>130433282.5286684</v>
      </c>
      <c r="K230" s="16">
        <v>349818384.32813835</v>
      </c>
      <c r="L230" s="16">
        <v>252936083.34248018</v>
      </c>
      <c r="M230" s="16">
        <v>435979353.40427876</v>
      </c>
      <c r="N230" s="16">
        <v>315461043.36301994</v>
      </c>
      <c r="O230" s="16">
        <v>169449062.85661912</v>
      </c>
      <c r="P230" s="16">
        <v>275362560.01102877</v>
      </c>
    </row>
    <row r="231" spans="2:16" x14ac:dyDescent="0.2">
      <c r="B231" s="58" t="s">
        <v>31</v>
      </c>
      <c r="C231" s="23"/>
      <c r="D231" s="11" t="s">
        <v>204</v>
      </c>
      <c r="E231" s="18">
        <v>1177824558.4735892</v>
      </c>
      <c r="F231" s="16">
        <v>0</v>
      </c>
      <c r="G231" s="16">
        <v>28567378.031015396</v>
      </c>
      <c r="H231" s="16">
        <v>97578637.974617958</v>
      </c>
      <c r="I231" s="16">
        <v>68788793.729559898</v>
      </c>
      <c r="J231" s="16">
        <v>130433282.5286684</v>
      </c>
      <c r="K231" s="16">
        <v>346649717.9482131</v>
      </c>
      <c r="L231" s="16">
        <v>250126393.25663328</v>
      </c>
      <c r="M231" s="16">
        <v>397084280.67059755</v>
      </c>
      <c r="N231" s="16">
        <v>333258893.99915695</v>
      </c>
      <c r="O231" s="16">
        <v>158886675.84404874</v>
      </c>
      <c r="P231" s="16">
        <v>274242371.12306643</v>
      </c>
    </row>
    <row r="232" spans="2:16" ht="15.95" customHeight="1" x14ac:dyDescent="0.2">
      <c r="B232" s="58" t="s">
        <v>32</v>
      </c>
      <c r="C232" s="23"/>
      <c r="D232" s="11" t="s">
        <v>204</v>
      </c>
      <c r="E232" s="18">
        <v>1220515200.2085292</v>
      </c>
      <c r="F232" s="16">
        <v>0</v>
      </c>
      <c r="G232" s="16">
        <v>28567378.031015396</v>
      </c>
      <c r="H232" s="16">
        <v>97578637.974617958</v>
      </c>
      <c r="I232" s="16">
        <v>68788793.729559898</v>
      </c>
      <c r="J232" s="16">
        <v>130433282.5286684</v>
      </c>
      <c r="K232" s="16">
        <v>346649717.9482131</v>
      </c>
      <c r="L232" s="16">
        <v>267320638.71742821</v>
      </c>
      <c r="M232" s="16">
        <v>463551998.26637888</v>
      </c>
      <c r="N232" s="16">
        <v>327203910.26538181</v>
      </c>
      <c r="O232" s="16">
        <v>171268018.58664036</v>
      </c>
      <c r="P232" s="16">
        <v>260110228.99640465</v>
      </c>
    </row>
    <row r="233" spans="2:16" x14ac:dyDescent="0.2">
      <c r="B233" s="13" t="s">
        <v>33</v>
      </c>
      <c r="C233" s="23"/>
      <c r="D233" s="11" t="s">
        <v>204</v>
      </c>
      <c r="E233" s="18">
        <v>1230870778.1848361</v>
      </c>
      <c r="F233" s="16">
        <v>0</v>
      </c>
      <c r="G233" s="16">
        <v>28567378.031015396</v>
      </c>
      <c r="H233" s="16">
        <v>103393668.10816002</v>
      </c>
      <c r="I233" s="16">
        <v>77905980.209695816</v>
      </c>
      <c r="J233" s="16">
        <v>129561195.17501354</v>
      </c>
      <c r="K233" s="16">
        <v>346649717.9482131</v>
      </c>
      <c r="L233" s="16">
        <v>267320638.71742821</v>
      </c>
      <c r="M233" s="16">
        <v>463551998.26637888</v>
      </c>
      <c r="N233" s="16">
        <v>327203910.26538181</v>
      </c>
      <c r="O233" s="16">
        <v>171268018.58664036</v>
      </c>
      <c r="P233" s="16">
        <v>260110228.99640465</v>
      </c>
    </row>
    <row r="234" spans="2:16" x14ac:dyDescent="0.2">
      <c r="B234" s="58" t="s">
        <v>34</v>
      </c>
      <c r="C234" s="23"/>
      <c r="D234" s="11" t="s">
        <v>204</v>
      </c>
      <c r="E234" s="18">
        <v>1302641864.8162806</v>
      </c>
      <c r="F234" s="16">
        <v>0</v>
      </c>
      <c r="G234" s="16">
        <v>28567378.031015396</v>
      </c>
      <c r="H234" s="16">
        <v>97578637.974617958</v>
      </c>
      <c r="I234" s="16">
        <v>68788793.729559898</v>
      </c>
      <c r="J234" s="16">
        <v>130433282.5286684</v>
      </c>
      <c r="K234" s="16">
        <v>363936529.61986685</v>
      </c>
      <c r="L234" s="16">
        <v>295241824.63401413</v>
      </c>
      <c r="M234" s="16">
        <v>477532367.11747313</v>
      </c>
      <c r="N234" s="16">
        <v>357003319.96717501</v>
      </c>
      <c r="O234" s="16">
        <v>194722105.21556854</v>
      </c>
      <c r="P234" s="16">
        <v>307890815.6741097</v>
      </c>
    </row>
    <row r="237" spans="2:16" ht="21" x14ac:dyDescent="0.35">
      <c r="B237" s="4" t="s">
        <v>218</v>
      </c>
      <c r="C237" s="27"/>
      <c r="D237" s="4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9" spans="2:16" ht="15.75" x14ac:dyDescent="0.25">
      <c r="B239" s="17" t="s">
        <v>219</v>
      </c>
      <c r="C239" s="5"/>
      <c r="D239" s="5"/>
      <c r="E239" s="5"/>
      <c r="F239" s="5">
        <v>2026</v>
      </c>
      <c r="G239" s="5">
        <v>2027</v>
      </c>
      <c r="H239" s="5">
        <v>2028</v>
      </c>
      <c r="I239" s="5">
        <v>2029</v>
      </c>
      <c r="J239" s="5">
        <v>2030</v>
      </c>
      <c r="K239" s="5">
        <v>2031</v>
      </c>
      <c r="L239" s="5">
        <v>2032</v>
      </c>
      <c r="M239" s="5">
        <v>2033</v>
      </c>
      <c r="N239" s="5">
        <v>2034</v>
      </c>
      <c r="O239" s="5">
        <v>2035</v>
      </c>
      <c r="P239" s="5">
        <v>2036</v>
      </c>
    </row>
    <row r="240" spans="2:16" x14ac:dyDescent="0.2">
      <c r="B240" s="58" t="s">
        <v>219</v>
      </c>
      <c r="C240" s="58"/>
      <c r="D240" s="58"/>
      <c r="E240" s="58"/>
      <c r="F240" s="135">
        <v>0.87343872827321156</v>
      </c>
      <c r="G240" s="135">
        <v>0.81629787689085187</v>
      </c>
      <c r="H240" s="135">
        <v>0.7628952120475252</v>
      </c>
      <c r="I240" s="135">
        <v>0.71298617948366838</v>
      </c>
      <c r="J240" s="135">
        <v>0.66634222381651254</v>
      </c>
      <c r="K240" s="135">
        <v>0.62274974188459109</v>
      </c>
      <c r="L240" s="135">
        <v>0.5820091045650384</v>
      </c>
      <c r="M240" s="135">
        <v>0.54393374258414806</v>
      </c>
      <c r="N240" s="135">
        <v>0.5083492921347178</v>
      </c>
      <c r="O240" s="135">
        <v>0.47509279638758667</v>
      </c>
    </row>
    <row r="242" spans="2:15" ht="15.75" x14ac:dyDescent="0.25">
      <c r="B242" s="17" t="s">
        <v>220</v>
      </c>
      <c r="C242" s="24"/>
      <c r="D242" s="10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2:15" ht="15.75" x14ac:dyDescent="0.25">
      <c r="B243" s="5" t="s">
        <v>193</v>
      </c>
      <c r="C243" s="8"/>
      <c r="D243" s="6"/>
      <c r="E243" s="6"/>
      <c r="F243" s="5">
        <v>2026</v>
      </c>
      <c r="G243" s="5">
        <v>2027</v>
      </c>
      <c r="H243" s="5">
        <v>2028</v>
      </c>
      <c r="I243" s="5">
        <v>2029</v>
      </c>
      <c r="J243" s="5">
        <v>2030</v>
      </c>
      <c r="K243" s="5">
        <v>2031</v>
      </c>
      <c r="L243" s="5">
        <v>2032</v>
      </c>
      <c r="M243" s="5">
        <v>2033</v>
      </c>
      <c r="N243" s="5">
        <v>2034</v>
      </c>
      <c r="O243" s="5">
        <v>2035</v>
      </c>
    </row>
    <row r="244" spans="2:15" x14ac:dyDescent="0.2">
      <c r="B244" s="58" t="s">
        <v>29</v>
      </c>
      <c r="C244" s="23"/>
      <c r="D244" s="11"/>
      <c r="E244" s="16"/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</row>
    <row r="245" spans="2:15" x14ac:dyDescent="0.2">
      <c r="B245" s="58" t="s">
        <v>30</v>
      </c>
      <c r="C245" s="23"/>
      <c r="D245" s="11"/>
      <c r="E245" s="16"/>
      <c r="F245" s="16">
        <v>-121466212.47852795</v>
      </c>
      <c r="G245" s="16">
        <v>-105356845.97737928</v>
      </c>
      <c r="H245" s="16">
        <v>-149222303.47649592</v>
      </c>
      <c r="I245" s="16">
        <v>-92022749.565358788</v>
      </c>
      <c r="J245" s="16">
        <v>-129003854.53087683</v>
      </c>
      <c r="K245" s="16">
        <v>-160752466.70514244</v>
      </c>
      <c r="L245" s="16">
        <v>-150235950.19172192</v>
      </c>
      <c r="M245" s="16">
        <v>-140407430.0857214</v>
      </c>
      <c r="N245" s="16">
        <v>-65610948.638187572</v>
      </c>
      <c r="O245" s="16">
        <v>-30659321.793545589</v>
      </c>
    </row>
    <row r="246" spans="2:15" x14ac:dyDescent="0.2">
      <c r="B246" s="58" t="s">
        <v>31</v>
      </c>
      <c r="C246" s="23"/>
      <c r="D246" s="11"/>
      <c r="E246" s="16"/>
      <c r="F246" s="16">
        <v>-121466212.47852795</v>
      </c>
      <c r="G246" s="16">
        <v>-105356845.97737928</v>
      </c>
      <c r="H246" s="16">
        <v>-149222303.47649592</v>
      </c>
      <c r="I246" s="16">
        <v>-46011374.782679394</v>
      </c>
      <c r="J246" s="16">
        <v>-43001284.843625605</v>
      </c>
      <c r="K246" s="16">
        <v>-86603730.771417126</v>
      </c>
      <c r="L246" s="16">
        <v>-75117975.095860958</v>
      </c>
      <c r="M246" s="16">
        <v>-105305572.56429106</v>
      </c>
      <c r="N246" s="16">
        <v>-32805474.319093786</v>
      </c>
      <c r="O246" s="16">
        <v>-30659321.793545589</v>
      </c>
    </row>
    <row r="247" spans="2:15" x14ac:dyDescent="0.2">
      <c r="B247" s="58" t="s">
        <v>32</v>
      </c>
      <c r="C247" s="23"/>
      <c r="D247" s="11"/>
      <c r="E247" s="16"/>
      <c r="F247" s="16">
        <v>-121466212.47852795</v>
      </c>
      <c r="G247" s="16">
        <v>-105356845.97737928</v>
      </c>
      <c r="H247" s="16">
        <v>-149222303.47649592</v>
      </c>
      <c r="I247" s="16">
        <v>-46011374.782679394</v>
      </c>
      <c r="J247" s="16">
        <v>-43001284.843625605</v>
      </c>
      <c r="K247" s="16">
        <v>-46415614.095131516</v>
      </c>
      <c r="L247" s="16">
        <v>-75117975.095860958</v>
      </c>
      <c r="M247" s="16">
        <v>-70203715.042860702</v>
      </c>
      <c r="N247" s="16">
        <v>-32805474.319093786</v>
      </c>
      <c r="O247" s="16">
        <v>0</v>
      </c>
    </row>
    <row r="248" spans="2:15" x14ac:dyDescent="0.2">
      <c r="B248" s="13" t="s">
        <v>33</v>
      </c>
      <c r="C248" s="23"/>
      <c r="D248" s="11"/>
      <c r="E248" s="16"/>
      <c r="F248" s="16">
        <v>-206015081.37537479</v>
      </c>
      <c r="G248" s="16">
        <v>-184374480.46041372</v>
      </c>
      <c r="H248" s="16">
        <v>-99990132.459028959</v>
      </c>
      <c r="I248" s="16">
        <v>0</v>
      </c>
      <c r="J248" s="16">
        <v>0</v>
      </c>
      <c r="K248" s="16">
        <v>-46415614.095131516</v>
      </c>
      <c r="L248" s="16">
        <v>-75117975.095860958</v>
      </c>
      <c r="M248" s="16">
        <v>-70203715.042860702</v>
      </c>
      <c r="N248" s="16">
        <v>-32805474.319093786</v>
      </c>
      <c r="O248" s="16">
        <v>0</v>
      </c>
    </row>
    <row r="249" spans="2:15" x14ac:dyDescent="0.2">
      <c r="B249" s="58" t="s">
        <v>34</v>
      </c>
      <c r="C249" s="23"/>
      <c r="D249" s="11"/>
      <c r="E249" s="16"/>
      <c r="F249" s="16">
        <v>-121466212.47852795</v>
      </c>
      <c r="G249" s="16">
        <v>-105356845.97737928</v>
      </c>
      <c r="H249" s="16">
        <v>-149222303.47649592</v>
      </c>
      <c r="I249" s="16">
        <v>-46011374.782679394</v>
      </c>
      <c r="J249" s="16">
        <v>-43001284.843625605</v>
      </c>
      <c r="K249" s="16">
        <v>-40188116.67628561</v>
      </c>
      <c r="L249" s="16">
        <v>-37558987.547930479</v>
      </c>
      <c r="M249" s="16">
        <v>-40541194.947271831</v>
      </c>
      <c r="N249" s="16">
        <v>0</v>
      </c>
      <c r="O249" s="16">
        <v>0</v>
      </c>
    </row>
    <row r="250" spans="2:15" x14ac:dyDescent="0.2">
      <c r="D250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186FBAD1827BF046986AA51F47FD3D7F" ma:contentTypeVersion="4" ma:contentTypeDescription="" ma:contentTypeScope="" ma:versionID="b49f433a0e7d19e03cb675cf9ee19f77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a04f056fdd9c14e6119f3e1e84a40e48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f9aadc-9bec-4f4a-a02a-4e23e2108b95}" ma:internalName="TaxCatchAll" ma:showField="CatchAllData" ma:web="268cf79b-cf5d-455f-9744-668a6dbf0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f9aadc-9bec-4f4a-a02a-4e23e2108b95}" ma:internalName="TaxCatchAllLabel" ma:readOnly="true" ma:showField="CatchAllDataLabel" ma:web="268cf79b-cf5d-455f-9744-668a6dbf0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Props1.xml><?xml version="1.0" encoding="utf-8"?>
<ds:datastoreItem xmlns:ds="http://schemas.openxmlformats.org/officeDocument/2006/customXml" ds:itemID="{FC42B2E7-A64A-4157-8F30-C0857D940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62BE6E-EEE4-41C9-8304-DF5FB2131A3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1a2284-45bc-4927-a9f9-e51f9f17c21a"/>
  </ds:schemaRefs>
</ds:datastoreItem>
</file>

<file path=customXml/itemProps3.xml><?xml version="1.0" encoding="utf-8"?>
<ds:datastoreItem xmlns:ds="http://schemas.openxmlformats.org/officeDocument/2006/customXml" ds:itemID="{9FEC3A5A-1BBE-4FA6-BF71-000C0CEA0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20003B-BEF8-44CE-A64F-DCD7FC8E5568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 of the model</vt:lpstr>
      <vt:lpstr>R1.1 - headline results</vt:lpstr>
      <vt:lpstr>R1.2 - capped EUE results</vt:lpstr>
      <vt:lpstr>R1.3 sensitivities - capped EUE</vt:lpstr>
      <vt:lpstr>I1 General Inputs</vt:lpstr>
      <vt:lpstr>I2.1 Capex</vt:lpstr>
      <vt:lpstr>I2.2 Opex</vt:lpstr>
      <vt:lpstr>I2.3 Market benefit inputs</vt:lpstr>
      <vt:lpstr>C1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Victorian System Strength PADR NPV model results</dc:title>
  <dc:subject/>
  <dc:creator/>
  <cp:keywords/>
  <dc:description/>
  <cp:lastModifiedBy/>
  <cp:revision/>
  <dcterms:created xsi:type="dcterms:W3CDTF">2025-04-03T05:38:16Z</dcterms:created>
  <dcterms:modified xsi:type="dcterms:W3CDTF">2025-11-24T01:14:20Z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0x0101002F0B48F8F4F7904196E710056827A09600186FBAD1827BF046986AA51F47FD3D7F</vt:lpwstr>
  </property>
  <property fmtid="{D5CDD505-2E9C-101B-9397-08002B2CF9AE}" pid="3" name="TaxKeyword">
    <vt:lpwstr/>
  </property>
  <property fmtid="{D5CDD505-2E9C-101B-9397-08002B2CF9AE}" pid="4" name="AEMO Collaboration Document Type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AEMO_x0020_Collaboration_x0020_Document_x0020_Type">
    <vt:lpwstr/>
  </property>
</Properties>
</file>